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45" windowWidth="28035" windowHeight="11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<sst xmlns="http://schemas.openxmlformats.org/spreadsheetml/2006/main" count="47" uniqueCount="19">
  <si>
    <t xml:space="preserve">Order \ Level </t>
  </si>
  <si>
    <t>Total</t>
  </si>
  <si>
    <t>Grand Total</t>
  </si>
  <si>
    <t>Diptera 2008</t>
  </si>
  <si>
    <t>Diptera 2011</t>
  </si>
  <si>
    <t>Hymenoptera 2008</t>
  </si>
  <si>
    <t>Hymenoptera 2011</t>
  </si>
  <si>
    <t>Hemiptera 2008</t>
  </si>
  <si>
    <t>Hemiptera 2011</t>
  </si>
  <si>
    <t>Lepidoptera 2008</t>
  </si>
  <si>
    <t>Neuroptera 2008</t>
  </si>
  <si>
    <t>Orthoptera 2008</t>
  </si>
  <si>
    <t>Dermaptera 2008</t>
  </si>
  <si>
    <t>Lepidoptera 2011</t>
  </si>
  <si>
    <t>Neuroptera 2011</t>
  </si>
  <si>
    <t>Orthoptera 2011</t>
  </si>
  <si>
    <t>Dermaptera 2011</t>
  </si>
  <si>
    <t>Grand Total 2008</t>
  </si>
  <si>
    <t>Grand Total 2011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</si>
</sst>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-0.0085"/>
          <c:w val="0.8455"/>
          <c:h val="0.9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Sheet1!$L$2:$L$9</c:f>
              <c:strCache/>
            </c:strRef>
          </c:cat>
          <c:val>
            <c:numRef>
              <c:f>Sheet1!$M$2:$M$9</c:f>
              <c:numCache/>
            </c:numRef>
          </c:val>
        </c:ser>
        <c:ser>
          <c:idx val="1"/>
          <c:order val="1"/>
          <c:tx>
            <c:strRef>
              <c:f>Sheet1!$N$1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Sheet1!$L$2:$L$9</c:f>
              <c:strCache/>
            </c:strRef>
          </c:cat>
          <c:val>
            <c:numRef>
              <c:f>Sheet1!$N$2:$N$9</c:f>
              <c:numCache/>
            </c:numRef>
          </c:val>
        </c:ser>
        <c:ser>
          <c:idx val="2"/>
          <c:order val="2"/>
          <c:tx>
            <c:strRef>
              <c:f>Sheet1!$O$1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Sheet1!$L$2:$L$9</c:f>
              <c:strCache/>
            </c:strRef>
          </c:cat>
          <c:val>
            <c:numRef>
              <c:f>Sheet1!$O$2:$O$9</c:f>
              <c:numCache/>
            </c:numRef>
          </c:val>
        </c:ser>
        <c:ser>
          <c:idx val="3"/>
          <c:order val="3"/>
          <c:tx>
            <c:strRef>
              <c:f>Sheet1!$P$1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Sheet1!$L$2:$L$9</c:f>
              <c:strCache/>
            </c:strRef>
          </c:cat>
          <c:val>
            <c:numRef>
              <c:f>Sheet1!$P$2:$P$9</c:f>
              <c:numCache/>
            </c:numRef>
          </c:val>
        </c:ser>
        <c:ser>
          <c:idx val="4"/>
          <c:order val="4"/>
          <c:tx>
            <c:strRef>
              <c:f>Sheet1!$Q$1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Sheet1!$L$2:$L$9</c:f>
              <c:strCache/>
            </c:strRef>
          </c:cat>
          <c:val>
            <c:numRef>
              <c:f>Sheet1!$Q$2:$Q$9</c:f>
              <c:numCache/>
            </c:numRef>
          </c:val>
        </c:ser>
        <c:ser>
          <c:idx val="5"/>
          <c:order val="5"/>
          <c:tx>
            <c:strRef>
              <c:f>Sheet1!$R$1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Sheet1!$L$2:$L$9</c:f>
              <c:strCache/>
            </c:strRef>
          </c:cat>
          <c:val>
            <c:numRef>
              <c:f>Sheet1!$R$2:$R$9</c:f>
              <c:numCache/>
            </c:numRef>
          </c:val>
        </c:ser>
        <c:ser>
          <c:idx val="6"/>
          <c:order val="6"/>
          <c:tx>
            <c:strRef>
              <c:f>Sheet1!$S$1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Sheet1!$L$2:$L$9</c:f>
              <c:strCache/>
            </c:strRef>
          </c:cat>
          <c:val>
            <c:numRef>
              <c:f>Sheet1!$S$2:$S$9</c:f>
              <c:numCache/>
            </c:numRef>
          </c:val>
        </c:ser>
        <c:axId val="50841384"/>
        <c:axId val="54919273"/>
      </c:barChart>
      <c:catAx>
        <c:axId val="50841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919273"/>
        <c:crosses val="autoZero"/>
        <c:auto val="1"/>
        <c:lblOffset val="100"/>
        <c:tickLblSkip val="1"/>
        <c:noMultiLvlLbl val="0"/>
      </c:catAx>
      <c:valAx>
        <c:axId val="549192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413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25"/>
          <c:y val="0.1935"/>
          <c:w val="0.10825"/>
          <c:h val="0.59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-0.0085"/>
          <c:w val="0.8455"/>
          <c:h val="0.9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Sheet1!$W$1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Sheet1!$V$2:$V$9</c:f>
              <c:strCache/>
            </c:strRef>
          </c:cat>
          <c:val>
            <c:numRef>
              <c:f>Sheet1!$W$2:$W$9</c:f>
              <c:numCache/>
            </c:numRef>
          </c:val>
        </c:ser>
        <c:ser>
          <c:idx val="1"/>
          <c:order val="1"/>
          <c:tx>
            <c:strRef>
              <c:f>Sheet1!$X$1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Sheet1!$V$2:$V$9</c:f>
              <c:strCache/>
            </c:strRef>
          </c:cat>
          <c:val>
            <c:numRef>
              <c:f>Sheet1!$X$2:$X$9</c:f>
              <c:numCache/>
            </c:numRef>
          </c:val>
        </c:ser>
        <c:ser>
          <c:idx val="2"/>
          <c:order val="2"/>
          <c:tx>
            <c:strRef>
              <c:f>Sheet1!$Y$1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Sheet1!$V$2:$V$9</c:f>
              <c:strCache/>
            </c:strRef>
          </c:cat>
          <c:val>
            <c:numRef>
              <c:f>Sheet1!$Y$2:$Y$9</c:f>
              <c:numCache/>
            </c:numRef>
          </c:val>
        </c:ser>
        <c:ser>
          <c:idx val="3"/>
          <c:order val="3"/>
          <c:tx>
            <c:strRef>
              <c:f>Sheet1!$Z$1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Sheet1!$V$2:$V$9</c:f>
              <c:strCache/>
            </c:strRef>
          </c:cat>
          <c:val>
            <c:numRef>
              <c:f>Sheet1!$Z$2:$Z$9</c:f>
              <c:numCache/>
            </c:numRef>
          </c:val>
        </c:ser>
        <c:ser>
          <c:idx val="4"/>
          <c:order val="4"/>
          <c:tx>
            <c:strRef>
              <c:f>Sheet1!$AA$1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Sheet1!$V$2:$V$9</c:f>
              <c:strCache/>
            </c:strRef>
          </c:cat>
          <c:val>
            <c:numRef>
              <c:f>Sheet1!$AA$2:$AA$9</c:f>
              <c:numCache/>
            </c:numRef>
          </c:val>
        </c:ser>
        <c:ser>
          <c:idx val="5"/>
          <c:order val="5"/>
          <c:tx>
            <c:strRef>
              <c:f>Sheet1!$AB$1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Sheet1!$V$2:$V$9</c:f>
              <c:strCache/>
            </c:strRef>
          </c:cat>
          <c:val>
            <c:numRef>
              <c:f>Sheet1!$AB$2:$AB$9</c:f>
              <c:numCache/>
            </c:numRef>
          </c:val>
        </c:ser>
        <c:ser>
          <c:idx val="6"/>
          <c:order val="6"/>
          <c:tx>
            <c:strRef>
              <c:f>Sheet1!$AC$1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Sheet1!$V$2:$V$9</c:f>
              <c:strCache/>
            </c:strRef>
          </c:cat>
          <c:val>
            <c:numRef>
              <c:f>Sheet1!$AC$2:$AC$9</c:f>
              <c:numCache/>
            </c:numRef>
          </c:val>
        </c:ser>
        <c:axId val="24511410"/>
        <c:axId val="19276099"/>
      </c:barChart>
      <c:catAx>
        <c:axId val="24511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276099"/>
        <c:crosses val="autoZero"/>
        <c:auto val="1"/>
        <c:lblOffset val="100"/>
        <c:tickLblSkip val="1"/>
        <c:noMultiLvlLbl val="0"/>
      </c:catAx>
      <c:valAx>
        <c:axId val="192760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114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25"/>
          <c:y val="0.1935"/>
          <c:w val="0.10825"/>
          <c:h val="0.59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69225"/>
          <c:h val="0.9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Sheet1!$L$34</c:f>
              <c:strCache>
                <c:ptCount val="1"/>
                <c:pt idx="0">
                  <c:v>Grand Total 2008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Sheet1!$M$33:$R$33</c:f>
              <c:numCache/>
            </c:numRef>
          </c:cat>
          <c:val>
            <c:numRef>
              <c:f>Sheet1!$M$34:$R$34</c:f>
              <c:numCache/>
            </c:numRef>
          </c:val>
        </c:ser>
        <c:ser>
          <c:idx val="1"/>
          <c:order val="1"/>
          <c:tx>
            <c:strRef>
              <c:f>Sheet1!$L$35</c:f>
              <c:strCache>
                <c:ptCount val="1"/>
                <c:pt idx="0">
                  <c:v>Grand Total 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Sheet1!$M$33:$R$33</c:f>
              <c:numCache/>
            </c:numRef>
          </c:cat>
          <c:val>
            <c:numRef>
              <c:f>Sheet1!$M$35:$R$35</c:f>
              <c:numCache/>
            </c:numRef>
          </c:val>
        </c:ser>
        <c:axId val="39267164"/>
        <c:axId val="17860157"/>
      </c:barChart>
      <c:catAx>
        <c:axId val="3926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60157"/>
        <c:crosses val="autoZero"/>
        <c:auto val="1"/>
        <c:lblOffset val="100"/>
        <c:tickLblSkip val="1"/>
        <c:noMultiLvlLbl val="0"/>
      </c:catAx>
      <c:valAx>
        <c:axId val="178601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671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3"/>
          <c:y val="0.4085"/>
          <c:w val="0.24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66925"/>
          <c:h val="0.9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Sheet1!$V$34</c:f>
              <c:strCache>
                <c:ptCount val="1"/>
                <c:pt idx="0">
                  <c:v>Hymenoptera 2008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Sheet1!$W$34:$AB$34</c:f>
              <c:numCache/>
            </c:numRef>
          </c:val>
        </c:ser>
        <c:ser>
          <c:idx val="1"/>
          <c:order val="1"/>
          <c:tx>
            <c:strRef>
              <c:f>Sheet1!$V$35</c:f>
              <c:strCache>
                <c:ptCount val="1"/>
                <c:pt idx="0">
                  <c:v>Hymenoptera 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Sheet1!$W$35:$AB$35</c:f>
              <c:numCache/>
            </c:numRef>
          </c:val>
        </c:ser>
        <c:axId val="26523686"/>
        <c:axId val="37386583"/>
      </c:barChart>
      <c:catAx>
        <c:axId val="26523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86583"/>
        <c:crosses val="autoZero"/>
        <c:auto val="1"/>
        <c:lblOffset val="100"/>
        <c:tickLblSkip val="1"/>
        <c:noMultiLvlLbl val="0"/>
      </c:catAx>
      <c:valAx>
        <c:axId val="373865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236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975"/>
          <c:y val="0.4085"/>
          <c:w val="0.269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69125"/>
          <c:h val="0.9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Sheet1!$AE$34</c:f>
              <c:strCache>
                <c:ptCount val="1"/>
                <c:pt idx="0">
                  <c:v>Lepidoptera 2008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Sheet1!$AF$34:$AK$34</c:f>
              <c:numCache/>
            </c:numRef>
          </c:val>
        </c:ser>
        <c:ser>
          <c:idx val="1"/>
          <c:order val="1"/>
          <c:tx>
            <c:strRef>
              <c:f>Sheet1!$AE$35</c:f>
              <c:strCache>
                <c:ptCount val="1"/>
                <c:pt idx="0">
                  <c:v>Lepidoptera 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Sheet1!$AF$35:$AK$35</c:f>
              <c:numCache/>
            </c:numRef>
          </c:val>
        </c:ser>
        <c:axId val="934928"/>
        <c:axId val="8414353"/>
      </c:barChart>
      <c:catAx>
        <c:axId val="934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14353"/>
        <c:crosses val="autoZero"/>
        <c:auto val="1"/>
        <c:lblOffset val="100"/>
        <c:tickLblSkip val="1"/>
        <c:noMultiLvlLbl val="0"/>
      </c:catAx>
      <c:valAx>
        <c:axId val="84143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49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875"/>
          <c:y val="0.4085"/>
          <c:w val="0.252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400050</xdr:colOff>
      <xdr:row>10</xdr:row>
      <xdr:rowOff>85725</xdr:rowOff>
    </xdr:from>
    <xdr:to>
      <xdr:col>18</xdr:col>
      <xdr:colOff>123825</xdr:colOff>
      <xdr:row>24</xdr:row>
      <xdr:rowOff>161925</xdr:rowOff>
    </xdr:to>
    <xdr:graphicFrame>
      <xdr:nvGraphicFramePr>
        <xdr:cNvPr id="1" name="Chart 2"/>
        <xdr:cNvGraphicFramePr/>
      </xdr:nvGraphicFramePr>
      <xdr:xfrm>
        <a:off x="8181975" y="19907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228600</xdr:colOff>
      <xdr:row>10</xdr:row>
      <xdr:rowOff>114300</xdr:rowOff>
    </xdr:from>
    <xdr:to>
      <xdr:col>27</xdr:col>
      <xdr:colOff>561975</xdr:colOff>
      <xdr:row>25</xdr:row>
      <xdr:rowOff>0</xdr:rowOff>
    </xdr:to>
    <xdr:graphicFrame>
      <xdr:nvGraphicFramePr>
        <xdr:cNvPr id="2" name="Chart 3"/>
        <xdr:cNvGraphicFramePr/>
      </xdr:nvGraphicFramePr>
      <xdr:xfrm>
        <a:off x="14687550" y="20193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590550</xdr:colOff>
      <xdr:row>37</xdr:row>
      <xdr:rowOff>114300</xdr:rowOff>
    </xdr:from>
    <xdr:to>
      <xdr:col>18</xdr:col>
      <xdr:colOff>314325</xdr:colOff>
      <xdr:row>52</xdr:row>
      <xdr:rowOff>0</xdr:rowOff>
    </xdr:to>
    <xdr:graphicFrame>
      <xdr:nvGraphicFramePr>
        <xdr:cNvPr id="3" name="Chart 4"/>
        <xdr:cNvGraphicFramePr/>
      </xdr:nvGraphicFramePr>
      <xdr:xfrm>
        <a:off x="8372475" y="71628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180975</xdr:colOff>
      <xdr:row>36</xdr:row>
      <xdr:rowOff>19050</xdr:rowOff>
    </xdr:from>
    <xdr:to>
      <xdr:col>27</xdr:col>
      <xdr:colOff>514350</xdr:colOff>
      <xdr:row>50</xdr:row>
      <xdr:rowOff>95250</xdr:rowOff>
    </xdr:to>
    <xdr:graphicFrame>
      <xdr:nvGraphicFramePr>
        <xdr:cNvPr id="4" name="Chart 5"/>
        <xdr:cNvGraphicFramePr/>
      </xdr:nvGraphicFramePr>
      <xdr:xfrm>
        <a:off x="14639925" y="687705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30</xdr:col>
      <xdr:colOff>247650</xdr:colOff>
      <xdr:row>35</xdr:row>
      <xdr:rowOff>171450</xdr:rowOff>
    </xdr:from>
    <xdr:to>
      <xdr:col>37</xdr:col>
      <xdr:colOff>76200</xdr:colOff>
      <xdr:row>50</xdr:row>
      <xdr:rowOff>57150</xdr:rowOff>
    </xdr:to>
    <xdr:graphicFrame>
      <xdr:nvGraphicFramePr>
        <xdr:cNvPr id="5" name="Chart 6"/>
        <xdr:cNvGraphicFramePr/>
      </xdr:nvGraphicFramePr>
      <xdr:xfrm>
        <a:off x="20774025" y="683895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5"/>
  <sheetViews>
    <sheetView tabSelected="1" zoomScalePageLayoutView="0" workbookViewId="0" topLeftCell="N19">
      <selection activeCell="AA36" sqref="AA36"/>
    </sheetView>
  </sheetViews>
  <sheetFormatPr defaultColWidth="9.140625" defaultRowHeight="15"/>
  <cols>
    <col min="1" max="1" width="25.28125" style="0" bestFit="1" customWidth="1"/>
    <col min="12" max="12" width="17.8515625" style="0" bestFit="1" customWidth="1"/>
    <col min="22" max="22" width="17.8515625" style="0" customWidth="1"/>
    <col min="31" max="31" width="16.28125" style="0" bestFit="1" customWidth="1"/>
  </cols>
  <sheetData>
    <row r="1" spans="1:29" ht="15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 t="s">
        <v>1</v>
      </c>
      <c r="L1" s="1" t="s">
        <v>0</v>
      </c>
      <c r="M1" s="1">
        <v>1</v>
      </c>
      <c r="N1" s="1">
        <v>2</v>
      </c>
      <c r="O1" s="1">
        <v>3</v>
      </c>
      <c r="P1" s="1">
        <v>4</v>
      </c>
      <c r="Q1" s="1">
        <v>5</v>
      </c>
      <c r="R1" s="1">
        <v>6</v>
      </c>
      <c r="S1" s="1" t="s">
        <v>1</v>
      </c>
      <c r="V1" s="1" t="s">
        <v>0</v>
      </c>
      <c r="W1" s="1">
        <v>1</v>
      </c>
      <c r="X1" s="1">
        <v>2</v>
      </c>
      <c r="Y1" s="1">
        <v>3</v>
      </c>
      <c r="Z1" s="1">
        <v>4</v>
      </c>
      <c r="AA1" s="1">
        <v>5</v>
      </c>
      <c r="AB1" s="1">
        <v>6</v>
      </c>
      <c r="AC1" s="1" t="s">
        <v>1</v>
      </c>
    </row>
    <row r="2" spans="1:29" ht="15">
      <c r="A2" t="s">
        <v>3</v>
      </c>
      <c r="C2">
        <v>49</v>
      </c>
      <c r="D2">
        <v>72</v>
      </c>
      <c r="F2">
        <v>95</v>
      </c>
      <c r="G2">
        <v>185</v>
      </c>
      <c r="H2" s="1">
        <v>401</v>
      </c>
      <c r="L2" t="s">
        <v>3</v>
      </c>
      <c r="N2">
        <v>49</v>
      </c>
      <c r="O2">
        <v>72</v>
      </c>
      <c r="Q2">
        <v>95</v>
      </c>
      <c r="R2">
        <v>185</v>
      </c>
      <c r="S2" s="1">
        <v>401</v>
      </c>
      <c r="V2" t="s">
        <v>4</v>
      </c>
      <c r="W2">
        <v>18</v>
      </c>
      <c r="X2">
        <v>17</v>
      </c>
      <c r="Y2">
        <v>127</v>
      </c>
      <c r="Z2">
        <v>43</v>
      </c>
      <c r="AA2">
        <v>124</v>
      </c>
      <c r="AB2">
        <v>134</v>
      </c>
      <c r="AC2" s="1">
        <f>SUM(W2:AB2)</f>
        <v>463</v>
      </c>
    </row>
    <row r="3" spans="1:29" ht="15">
      <c r="A3" t="s">
        <v>4</v>
      </c>
      <c r="B3">
        <v>18</v>
      </c>
      <c r="C3">
        <v>17</v>
      </c>
      <c r="D3">
        <v>127</v>
      </c>
      <c r="E3">
        <v>43</v>
      </c>
      <c r="F3">
        <v>124</v>
      </c>
      <c r="G3">
        <v>134</v>
      </c>
      <c r="H3" s="1">
        <f>SUM(B3:G3)</f>
        <v>463</v>
      </c>
      <c r="L3" t="s">
        <v>5</v>
      </c>
      <c r="N3">
        <v>26</v>
      </c>
      <c r="O3">
        <v>320</v>
      </c>
      <c r="P3">
        <v>17</v>
      </c>
      <c r="Q3">
        <v>17</v>
      </c>
      <c r="R3">
        <v>178</v>
      </c>
      <c r="S3" s="1">
        <v>558</v>
      </c>
      <c r="V3" t="s">
        <v>6</v>
      </c>
      <c r="W3">
        <v>38</v>
      </c>
      <c r="X3">
        <v>151</v>
      </c>
      <c r="Y3">
        <v>218</v>
      </c>
      <c r="Z3">
        <v>43</v>
      </c>
      <c r="AA3">
        <v>423</v>
      </c>
      <c r="AB3">
        <v>191</v>
      </c>
      <c r="AC3" s="1">
        <f>SUM(W3:AB3)</f>
        <v>1064</v>
      </c>
    </row>
    <row r="4" spans="1:29" ht="15">
      <c r="A4" t="s">
        <v>5</v>
      </c>
      <c r="C4">
        <v>26</v>
      </c>
      <c r="D4">
        <v>320</v>
      </c>
      <c r="E4">
        <v>17</v>
      </c>
      <c r="F4">
        <v>17</v>
      </c>
      <c r="G4">
        <v>178</v>
      </c>
      <c r="H4" s="1">
        <v>558</v>
      </c>
      <c r="L4" t="s">
        <v>7</v>
      </c>
      <c r="N4">
        <v>20</v>
      </c>
      <c r="O4">
        <v>30</v>
      </c>
      <c r="Q4">
        <v>72</v>
      </c>
      <c r="R4">
        <v>140</v>
      </c>
      <c r="S4" s="1">
        <v>262</v>
      </c>
      <c r="V4" t="s">
        <v>8</v>
      </c>
      <c r="X4">
        <v>5</v>
      </c>
      <c r="Y4">
        <v>51</v>
      </c>
      <c r="Z4">
        <v>3</v>
      </c>
      <c r="AA4">
        <v>20</v>
      </c>
      <c r="AB4">
        <v>120</v>
      </c>
      <c r="AC4" s="1">
        <f>SUM(W4:AB4)</f>
        <v>199</v>
      </c>
    </row>
    <row r="5" spans="1:29" ht="15">
      <c r="A5" t="s">
        <v>6</v>
      </c>
      <c r="B5">
        <v>38</v>
      </c>
      <c r="C5">
        <v>151</v>
      </c>
      <c r="D5">
        <v>218</v>
      </c>
      <c r="E5">
        <v>43</v>
      </c>
      <c r="F5">
        <v>423</v>
      </c>
      <c r="G5">
        <v>191</v>
      </c>
      <c r="H5" s="1">
        <f>SUM(B5:G5)</f>
        <v>1064</v>
      </c>
      <c r="L5" t="s">
        <v>9</v>
      </c>
      <c r="N5">
        <v>159</v>
      </c>
      <c r="O5">
        <v>12</v>
      </c>
      <c r="P5">
        <v>528</v>
      </c>
      <c r="Q5">
        <v>933</v>
      </c>
      <c r="R5">
        <v>662</v>
      </c>
      <c r="S5" s="1">
        <v>2294</v>
      </c>
      <c r="V5" t="s">
        <v>13</v>
      </c>
      <c r="X5">
        <v>188</v>
      </c>
      <c r="Y5">
        <v>77</v>
      </c>
      <c r="Z5">
        <v>519</v>
      </c>
      <c r="AA5">
        <v>254</v>
      </c>
      <c r="AB5">
        <v>1326</v>
      </c>
      <c r="AC5" s="1">
        <f>SUM(W5:AB5)</f>
        <v>2364</v>
      </c>
    </row>
    <row r="6" spans="1:29" ht="15">
      <c r="A6" t="s">
        <v>7</v>
      </c>
      <c r="C6">
        <v>20</v>
      </c>
      <c r="D6">
        <v>30</v>
      </c>
      <c r="F6">
        <v>72</v>
      </c>
      <c r="G6">
        <v>140</v>
      </c>
      <c r="H6" s="1">
        <v>262</v>
      </c>
      <c r="L6" t="s">
        <v>10</v>
      </c>
      <c r="O6">
        <v>5</v>
      </c>
      <c r="Q6">
        <v>16</v>
      </c>
      <c r="S6" s="1">
        <v>21</v>
      </c>
      <c r="V6" t="s">
        <v>14</v>
      </c>
      <c r="X6">
        <v>3</v>
      </c>
      <c r="Y6">
        <v>2</v>
      </c>
      <c r="AA6">
        <v>14</v>
      </c>
      <c r="AB6">
        <v>1</v>
      </c>
      <c r="AC6" s="1">
        <f>SUM(W6:AB6)</f>
        <v>20</v>
      </c>
    </row>
    <row r="7" spans="1:29" ht="15">
      <c r="A7" t="s">
        <v>8</v>
      </c>
      <c r="C7">
        <v>5</v>
      </c>
      <c r="D7">
        <v>51</v>
      </c>
      <c r="E7">
        <v>3</v>
      </c>
      <c r="F7">
        <v>20</v>
      </c>
      <c r="G7">
        <v>120</v>
      </c>
      <c r="H7" s="1">
        <f>SUM(C7:G7)</f>
        <v>199</v>
      </c>
      <c r="L7" t="s">
        <v>11</v>
      </c>
      <c r="N7">
        <v>16</v>
      </c>
      <c r="O7">
        <v>19</v>
      </c>
      <c r="P7">
        <v>2</v>
      </c>
      <c r="Q7">
        <v>4</v>
      </c>
      <c r="R7">
        <v>37</v>
      </c>
      <c r="S7" s="1">
        <v>78</v>
      </c>
      <c r="V7" t="s">
        <v>15</v>
      </c>
      <c r="X7">
        <v>24</v>
      </c>
      <c r="Y7">
        <v>7</v>
      </c>
      <c r="Z7">
        <v>1</v>
      </c>
      <c r="AA7">
        <v>3</v>
      </c>
      <c r="AB7">
        <v>21</v>
      </c>
      <c r="AC7" s="1">
        <f>SUM(W7:AB7)</f>
        <v>56</v>
      </c>
    </row>
    <row r="8" spans="1:29" ht="15">
      <c r="A8" t="s">
        <v>9</v>
      </c>
      <c r="C8">
        <v>159</v>
      </c>
      <c r="D8">
        <v>12</v>
      </c>
      <c r="E8">
        <v>528</v>
      </c>
      <c r="F8">
        <v>933</v>
      </c>
      <c r="G8">
        <v>662</v>
      </c>
      <c r="H8" s="1">
        <v>2294</v>
      </c>
      <c r="L8" t="s">
        <v>12</v>
      </c>
      <c r="P8">
        <v>3</v>
      </c>
      <c r="R8">
        <v>4</v>
      </c>
      <c r="S8" s="1">
        <v>7</v>
      </c>
      <c r="V8" t="s">
        <v>16</v>
      </c>
      <c r="Y8">
        <v>4</v>
      </c>
      <c r="Z8">
        <v>2</v>
      </c>
      <c r="AA8">
        <v>1</v>
      </c>
      <c r="AB8">
        <v>21</v>
      </c>
      <c r="AC8" s="1">
        <f>SUM(W8:AB8)</f>
        <v>28</v>
      </c>
    </row>
    <row r="9" spans="1:29" ht="15">
      <c r="A9" t="s">
        <v>13</v>
      </c>
      <c r="C9">
        <v>188</v>
      </c>
      <c r="D9">
        <v>77</v>
      </c>
      <c r="E9">
        <v>519</v>
      </c>
      <c r="F9">
        <v>254</v>
      </c>
      <c r="G9">
        <v>1326</v>
      </c>
      <c r="H9" s="1">
        <f>SUM(C9:G9)</f>
        <v>2364</v>
      </c>
      <c r="L9" t="s">
        <v>17</v>
      </c>
      <c r="N9">
        <f>SUM(N2:N8)</f>
        <v>270</v>
      </c>
      <c r="O9">
        <f>SUM(O2:O8)</f>
        <v>458</v>
      </c>
      <c r="P9">
        <f>SUM(P2:P8)</f>
        <v>550</v>
      </c>
      <c r="Q9">
        <f>SUM(Q2:Q8)</f>
        <v>1137</v>
      </c>
      <c r="R9">
        <f>SUM(R2:R8)</f>
        <v>1206</v>
      </c>
      <c r="S9">
        <f>SUM(S2:S8)</f>
        <v>3621</v>
      </c>
      <c r="V9" t="s">
        <v>18</v>
      </c>
      <c r="W9">
        <f>SUM(W2:W8)</f>
        <v>56</v>
      </c>
      <c r="X9">
        <f>SUM(X2:X8)</f>
        <v>388</v>
      </c>
      <c r="Y9">
        <f>SUM(Y2:Y8)</f>
        <v>486</v>
      </c>
      <c r="Z9">
        <f>SUM(Z2:Z8)</f>
        <v>611</v>
      </c>
      <c r="AA9">
        <f>SUM(AA2:AA8)</f>
        <v>839</v>
      </c>
      <c r="AB9">
        <f>SUM(AB2:AB8)</f>
        <v>1814</v>
      </c>
      <c r="AC9" s="1">
        <f>SUM(W9:AB9)</f>
        <v>4194</v>
      </c>
    </row>
    <row r="10" spans="1:8" ht="15">
      <c r="A10" t="s">
        <v>10</v>
      </c>
      <c r="D10">
        <v>5</v>
      </c>
      <c r="F10">
        <v>16</v>
      </c>
      <c r="H10" s="1">
        <v>21</v>
      </c>
    </row>
    <row r="11" spans="1:8" ht="15">
      <c r="A11" t="s">
        <v>14</v>
      </c>
      <c r="C11">
        <v>3</v>
      </c>
      <c r="D11">
        <v>2</v>
      </c>
      <c r="F11">
        <v>14</v>
      </c>
      <c r="G11">
        <v>1</v>
      </c>
      <c r="H11" s="1">
        <f>SUM(C11:G11)</f>
        <v>20</v>
      </c>
    </row>
    <row r="12" spans="1:8" ht="15">
      <c r="A12" t="s">
        <v>11</v>
      </c>
      <c r="C12">
        <v>16</v>
      </c>
      <c r="D12">
        <v>19</v>
      </c>
      <c r="E12">
        <v>2</v>
      </c>
      <c r="F12">
        <v>4</v>
      </c>
      <c r="G12">
        <v>37</v>
      </c>
      <c r="H12" s="1">
        <v>78</v>
      </c>
    </row>
    <row r="13" spans="1:8" ht="15">
      <c r="A13" t="s">
        <v>15</v>
      </c>
      <c r="C13">
        <v>24</v>
      </c>
      <c r="D13">
        <v>7</v>
      </c>
      <c r="E13">
        <v>1</v>
      </c>
      <c r="F13">
        <v>3</v>
      </c>
      <c r="G13">
        <v>21</v>
      </c>
      <c r="H13" s="1">
        <f>SUM(C13:G13)</f>
        <v>56</v>
      </c>
    </row>
    <row r="14" spans="1:8" ht="15">
      <c r="A14" t="s">
        <v>12</v>
      </c>
      <c r="E14">
        <v>3</v>
      </c>
      <c r="G14">
        <v>4</v>
      </c>
      <c r="H14" s="1">
        <v>7</v>
      </c>
    </row>
    <row r="15" spans="1:8" ht="15">
      <c r="A15" t="s">
        <v>16</v>
      </c>
      <c r="D15">
        <v>4</v>
      </c>
      <c r="E15">
        <v>2</v>
      </c>
      <c r="F15">
        <v>1</v>
      </c>
      <c r="G15">
        <v>21</v>
      </c>
      <c r="H15" s="1">
        <f>SUM(D15:G15)</f>
        <v>28</v>
      </c>
    </row>
    <row r="16" spans="1:7" ht="15">
      <c r="A16" t="s">
        <v>2</v>
      </c>
      <c r="B16">
        <f>SUM(B2:B15)</f>
        <v>56</v>
      </c>
      <c r="C16">
        <f>SUM(C2:C15)</f>
        <v>658</v>
      </c>
      <c r="D16">
        <f>SUM(D2:D15)</f>
        <v>944</v>
      </c>
      <c r="E16">
        <f>SUM(E2:E15)</f>
        <v>1161</v>
      </c>
      <c r="F16">
        <f>SUM(F2:F15)</f>
        <v>1976</v>
      </c>
      <c r="G16">
        <f>SUM(G2:G15)</f>
        <v>3020</v>
      </c>
    </row>
    <row r="33" spans="12:37" ht="15">
      <c r="L33" s="1" t="s">
        <v>0</v>
      </c>
      <c r="M33" s="1">
        <v>1</v>
      </c>
      <c r="N33" s="1">
        <v>2</v>
      </c>
      <c r="O33" s="1">
        <v>3</v>
      </c>
      <c r="P33" s="1">
        <v>4</v>
      </c>
      <c r="Q33" s="1">
        <v>5</v>
      </c>
      <c r="R33" s="1">
        <v>6</v>
      </c>
      <c r="S33" s="1" t="s">
        <v>1</v>
      </c>
      <c r="V33" s="1" t="s">
        <v>0</v>
      </c>
      <c r="W33" s="1">
        <v>1</v>
      </c>
      <c r="X33" s="1">
        <v>2</v>
      </c>
      <c r="Y33" s="1">
        <v>3</v>
      </c>
      <c r="Z33" s="1">
        <v>4</v>
      </c>
      <c r="AA33" s="1">
        <v>5</v>
      </c>
      <c r="AB33" s="1">
        <v>6</v>
      </c>
      <c r="AE33" s="1" t="s">
        <v>0</v>
      </c>
      <c r="AF33" s="1">
        <v>1</v>
      </c>
      <c r="AG33" s="1">
        <v>2</v>
      </c>
      <c r="AH33" s="1">
        <v>3</v>
      </c>
      <c r="AI33" s="1">
        <v>4</v>
      </c>
      <c r="AJ33" s="1">
        <v>5</v>
      </c>
      <c r="AK33" s="1">
        <v>6</v>
      </c>
    </row>
    <row r="34" spans="12:37" ht="15">
      <c r="L34" t="s">
        <v>17</v>
      </c>
      <c r="N34">
        <v>270</v>
      </c>
      <c r="O34">
        <v>458</v>
      </c>
      <c r="P34">
        <v>550</v>
      </c>
      <c r="Q34">
        <v>1137</v>
      </c>
      <c r="R34">
        <v>1206</v>
      </c>
      <c r="S34">
        <v>3621</v>
      </c>
      <c r="V34" t="s">
        <v>5</v>
      </c>
      <c r="X34">
        <v>26</v>
      </c>
      <c r="Y34">
        <v>320</v>
      </c>
      <c r="Z34">
        <v>17</v>
      </c>
      <c r="AA34">
        <v>17</v>
      </c>
      <c r="AB34">
        <v>178</v>
      </c>
      <c r="AE34" t="s">
        <v>9</v>
      </c>
      <c r="AG34">
        <v>159</v>
      </c>
      <c r="AH34">
        <v>12</v>
      </c>
      <c r="AI34">
        <v>528</v>
      </c>
      <c r="AJ34">
        <v>933</v>
      </c>
      <c r="AK34">
        <v>662</v>
      </c>
    </row>
    <row r="35" spans="12:37" ht="15">
      <c r="L35" t="s">
        <v>18</v>
      </c>
      <c r="M35">
        <v>56</v>
      </c>
      <c r="N35">
        <v>388</v>
      </c>
      <c r="O35">
        <v>486</v>
      </c>
      <c r="P35">
        <v>611</v>
      </c>
      <c r="Q35">
        <v>839</v>
      </c>
      <c r="R35">
        <v>1814</v>
      </c>
      <c r="S35">
        <v>4194</v>
      </c>
      <c r="V35" t="s">
        <v>6</v>
      </c>
      <c r="W35">
        <v>38</v>
      </c>
      <c r="X35">
        <v>151</v>
      </c>
      <c r="Y35">
        <v>218</v>
      </c>
      <c r="Z35">
        <v>43</v>
      </c>
      <c r="AA35">
        <v>423</v>
      </c>
      <c r="AB35">
        <v>191</v>
      </c>
      <c r="AE35" t="s">
        <v>13</v>
      </c>
      <c r="AG35">
        <v>188</v>
      </c>
      <c r="AH35">
        <v>77</v>
      </c>
      <c r="AI35">
        <v>519</v>
      </c>
      <c r="AJ35">
        <v>254</v>
      </c>
      <c r="AK35">
        <v>1326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Universitetet i Oslo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eirikri</dc:creator>
  <cp:keywords/>
  <dc:description/>
  <cp:lastModifiedBy>eirikri</cp:lastModifiedBy>
  <dcterms:created xsi:type="dcterms:W3CDTF">2011-03-01T13:20:07Z</dcterms:created>
  <dcterms:modified xsi:type="dcterms:W3CDTF">2011-03-01T14:42:50Z</dcterms:modified>
  <cp:category/>
  <cp:version/>
  <cp:contentType/>
  <cp:contentStatus/>
</cp:coreProperties>
</file>