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io-my.sharepoint.com/personal/eirikri_uio_no/Documents/Fakta/Tidsskriftsundersøkelsen/"/>
    </mc:Choice>
  </mc:AlternateContent>
  <xr:revisionPtr revIDLastSave="0" documentId="8_{BCA3258C-5DAE-4A23-A20D-A717720F9A7B}" xr6:coauthVersionLast="47" xr6:coauthVersionMax="47" xr10:uidLastSave="{00000000-0000-0000-0000-000000000000}"/>
  <bookViews>
    <workbookView xWindow="-120" yWindow="-120" windowWidth="29040" windowHeight="17640" activeTab="3" xr2:uid="{98DEEAB6-29EB-4BE9-89C2-343D695C7AD0}"/>
  </bookViews>
  <sheets>
    <sheet name="Pivot" sheetId="4" r:id="rId1"/>
    <sheet name="Stolpediagram" sheetId="5" r:id="rId2"/>
    <sheet name="Trender" sheetId="6" r:id="rId3"/>
    <sheet name="Kake" sheetId="7" r:id="rId4"/>
    <sheet name="Data" sheetId="1" r:id="rId5"/>
  </sheets>
  <definedNames>
    <definedName name="_xlnm._FilterDatabase" localSheetId="4" hidden="1">Data!$A$1:$P$1036</definedName>
  </definedNames>
  <calcPr calcId="191029"/>
  <pivotCaches>
    <pivotCache cacheId="1"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6" i="5" l="1"/>
  <c r="J54" i="5"/>
  <c r="J49" i="5"/>
  <c r="J47" i="5"/>
  <c r="J53" i="5"/>
  <c r="J46" i="5"/>
  <c r="J55" i="5"/>
  <c r="J51" i="5"/>
  <c r="J52" i="5"/>
  <c r="J50" i="5"/>
  <c r="J48" i="5"/>
  <c r="D47" i="5"/>
  <c r="D48" i="5"/>
  <c r="D49" i="5"/>
  <c r="D50" i="5"/>
  <c r="D51" i="5"/>
  <c r="D52" i="5"/>
  <c r="D53" i="5"/>
  <c r="D54" i="5"/>
  <c r="D55" i="5"/>
  <c r="D56" i="5"/>
  <c r="D57" i="5"/>
  <c r="D58" i="5"/>
  <c r="D59" i="5"/>
  <c r="D60" i="5"/>
  <c r="D61" i="5"/>
  <c r="D62" i="5"/>
  <c r="D46" i="5"/>
  <c r="D130" i="6"/>
  <c r="E130" i="6"/>
  <c r="F130" i="6"/>
  <c r="G130" i="6"/>
  <c r="H130" i="6"/>
  <c r="I130" i="6"/>
  <c r="J130" i="6"/>
  <c r="K130" i="6"/>
  <c r="L130" i="6"/>
  <c r="M130" i="6"/>
  <c r="D106" i="6"/>
  <c r="E106" i="6"/>
  <c r="F106" i="6"/>
  <c r="G106" i="6"/>
  <c r="H106" i="6"/>
  <c r="I106" i="6"/>
  <c r="J106" i="6"/>
  <c r="K106" i="6"/>
  <c r="L106" i="6"/>
  <c r="M106" i="6"/>
  <c r="D81" i="6"/>
  <c r="E81" i="6"/>
  <c r="F81" i="6"/>
  <c r="G81" i="6"/>
  <c r="H81" i="6"/>
  <c r="I81" i="6"/>
  <c r="J81" i="6"/>
  <c r="K81" i="6"/>
  <c r="L81" i="6"/>
  <c r="M81" i="6"/>
  <c r="D58" i="6"/>
  <c r="E58" i="6"/>
  <c r="F58" i="6"/>
  <c r="G58" i="6"/>
  <c r="H58" i="6"/>
  <c r="I58" i="6"/>
  <c r="J58" i="6"/>
  <c r="K58" i="6"/>
  <c r="L58" i="6"/>
  <c r="M58" i="6"/>
  <c r="D33" i="6"/>
  <c r="E33" i="6"/>
  <c r="F33" i="6"/>
  <c r="G33" i="6"/>
  <c r="H33" i="6"/>
  <c r="I33" i="6"/>
  <c r="J33" i="6"/>
  <c r="K33" i="6"/>
  <c r="L33" i="6"/>
  <c r="M33" i="6"/>
  <c r="D6" i="6"/>
  <c r="E6" i="6"/>
  <c r="F6" i="6"/>
  <c r="G6" i="6"/>
  <c r="H6" i="6"/>
  <c r="I6" i="6"/>
  <c r="J6" i="6"/>
  <c r="K6" i="6"/>
  <c r="L6" i="6"/>
  <c r="M6" i="6"/>
  <c r="D131" i="5" l="1"/>
  <c r="D134" i="5"/>
  <c r="D133" i="5"/>
  <c r="D130" i="5"/>
  <c r="D128" i="5"/>
  <c r="D135" i="5"/>
  <c r="D136" i="5"/>
  <c r="D129" i="5"/>
  <c r="D137" i="5"/>
  <c r="D132" i="5"/>
  <c r="D114" i="5"/>
  <c r="D110" i="5"/>
  <c r="D115" i="5"/>
  <c r="D109" i="5"/>
  <c r="D116" i="5"/>
  <c r="D108" i="5"/>
  <c r="D112" i="5"/>
  <c r="D117" i="5"/>
  <c r="D111" i="5"/>
  <c r="D118" i="5"/>
  <c r="D113" i="5"/>
  <c r="D89" i="5"/>
  <c r="D95" i="5"/>
  <c r="D93" i="5"/>
  <c r="D94" i="5"/>
  <c r="D88" i="5"/>
  <c r="D91" i="5"/>
  <c r="D90" i="5"/>
  <c r="D92" i="5"/>
  <c r="D97" i="5"/>
  <c r="D96" i="5"/>
  <c r="D77" i="5"/>
  <c r="D71" i="5"/>
  <c r="D73" i="5"/>
  <c r="D74" i="5"/>
  <c r="D72" i="5"/>
  <c r="D69" i="5"/>
  <c r="D76" i="5"/>
  <c r="D68" i="5"/>
  <c r="D75" i="5"/>
  <c r="D78" i="5"/>
  <c r="D70" i="5"/>
  <c r="D155" i="5"/>
  <c r="D150" i="5"/>
  <c r="D152" i="5"/>
  <c r="D151" i="5"/>
  <c r="D156" i="5"/>
  <c r="D148" i="5"/>
  <c r="D153" i="5"/>
  <c r="D147" i="5"/>
  <c r="D154" i="5"/>
  <c r="D157" i="5"/>
  <c r="D149" i="5"/>
  <c r="D168" i="5"/>
  <c r="D171" i="5"/>
  <c r="D173" i="5"/>
  <c r="D166" i="5"/>
  <c r="D167" i="5"/>
  <c r="D174" i="5"/>
  <c r="D169" i="5"/>
  <c r="D170" i="5"/>
  <c r="D175" i="5"/>
  <c r="D172" i="5"/>
  <c r="D32" i="5"/>
  <c r="D26" i="5"/>
  <c r="D30" i="5"/>
  <c r="D27" i="5"/>
  <c r="D31" i="5"/>
  <c r="D23" i="5"/>
  <c r="D28" i="5"/>
  <c r="D24" i="5"/>
  <c r="D25" i="5"/>
  <c r="D29" i="5"/>
  <c r="D11" i="5"/>
  <c r="D5" i="5"/>
  <c r="D9" i="5"/>
  <c r="D7" i="5"/>
  <c r="D6" i="5"/>
  <c r="D4" i="5"/>
  <c r="D12" i="5"/>
  <c r="D3" i="5"/>
  <c r="D8" i="5"/>
  <c r="D13" i="5"/>
  <c r="D1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Lee Hsiang Liow</author>
  </authors>
  <commentList>
    <comment ref="D888" authorId="0" shapeId="0" xr:uid="{8F6AA9C3-9958-4E70-B400-CA147FDA821B}">
      <text>
        <r>
          <rPr>
            <b/>
            <sz val="10"/>
            <color rgb="FF000000"/>
            <rFont val="Tahoma"/>
            <family val="2"/>
          </rPr>
          <t>Lee Hsiang Liow:</t>
        </r>
        <r>
          <rPr>
            <sz val="10"/>
            <color rgb="FF000000"/>
            <rFont val="Tahoma"/>
            <family val="2"/>
          </rPr>
          <t xml:space="preserve">
</t>
        </r>
        <r>
          <rPr>
            <sz val="10"/>
            <color rgb="FF000000"/>
            <rFont val="Tahoma"/>
            <family val="2"/>
          </rPr>
          <t>De prøvee er hos BLEED men har ennå ikke fått NHM nr. Vi jobber fortsatt med de.</t>
        </r>
      </text>
    </comment>
    <comment ref="D907" authorId="0" shapeId="0" xr:uid="{8BC2F905-3EB7-4EC5-A9AA-24D4D2101608}">
      <text>
        <r>
          <rPr>
            <b/>
            <sz val="10"/>
            <color rgb="FF000000"/>
            <rFont val="Tahoma"/>
            <family val="2"/>
          </rPr>
          <t>Lee Hsiang Liow:</t>
        </r>
        <r>
          <rPr>
            <sz val="10"/>
            <color rgb="FF000000"/>
            <rFont val="Tahoma"/>
            <family val="2"/>
          </rPr>
          <t xml:space="preserve">
</t>
        </r>
        <r>
          <rPr>
            <sz val="10"/>
            <color rgb="FF000000"/>
            <rFont val="Tahoma"/>
            <family val="2"/>
          </rPr>
          <t>De prøvee er hos BLEED men har ennå ikke fått NHM nr. Vi jobber fortsatt med de.</t>
        </r>
      </text>
    </comment>
  </commentList>
</comments>
</file>

<file path=xl/sharedStrings.xml><?xml version="1.0" encoding="utf-8"?>
<sst xmlns="http://schemas.openxmlformats.org/spreadsheetml/2006/main" count="14098" uniqueCount="1185">
  <si>
    <t>Does the paper utilize material from NHM collections accessed before the start of the project</t>
  </si>
  <si>
    <t>Does the paper utilize material from other museum collections accessed before the start of the project</t>
  </si>
  <si>
    <t>Is material deposited in NHM collection during/after completion of the paper</t>
  </si>
  <si>
    <t>Is data from NHM collection databases accessed before the start of the project</t>
  </si>
  <si>
    <t>Is data from other museum collection databases accessed before the start of the project</t>
  </si>
  <si>
    <t>Is data deposited in NHM collection databases during/after completion of the paper</t>
  </si>
  <si>
    <t>Is the paper is not associated with any museum collections or collection databases</t>
  </si>
  <si>
    <t>Delsamling</t>
  </si>
  <si>
    <t>Del +fag</t>
  </si>
  <si>
    <t>Fagområde</t>
  </si>
  <si>
    <t>Forskergruppe</t>
  </si>
  <si>
    <t>Year</t>
  </si>
  <si>
    <t>Forfatter</t>
  </si>
  <si>
    <t>Tittel</t>
  </si>
  <si>
    <t>NO</t>
  </si>
  <si>
    <t>Fanerogam</t>
  </si>
  <si>
    <t>Botanikk</t>
  </si>
  <si>
    <t>#NA</t>
  </si>
  <si>
    <t>Borgen, L. and A. S. Guldahl (2011). "Great-granny's Garden: a living archive and a sensory garden." Biodiversity and Conservation 20(2): 441-449</t>
  </si>
  <si>
    <t>YES</t>
  </si>
  <si>
    <t>Vertebrater</t>
  </si>
  <si>
    <t>Zoologi</t>
  </si>
  <si>
    <t>Heubeck, M., T. Aarvak, K. Isaksen, A. Johnsen, I. K. Petersen and T. Anker-Nilssen (2011). "Mass mortality of adult Razorbills Alca torda in the Skagerrak and North Sea area, autumn 2007." Seabird 24: 11-32.</t>
  </si>
  <si>
    <t>Rigét, F. F., B. Braune, A. Bignert, S. Wilson, J. Aars, E. W. Born, M. E. R. Dam, R. Dietz, M. Evans, T. Evans, M. Gamberg, N. Gantner, N. W. Green, H. Gunnlaugsdottir, K. Kannan, R. Letcher, D. C. G. Muir, P. Roach, C. Sonne, G. Stern and Ø. Wiig (2011). "Temporal trends of Hg in Arctic biota, an update." Science of the Total Environment 409(18): 3520-3526.</t>
  </si>
  <si>
    <t>Wiig, Ø., M. P. Heide-Jørgensen, C. Lindqvist, K. Laidre, L. Postma, L. Dueck and L. Bachmann (2011). "Recaptures of genotyped bowhead whales (Balaena mysticetus) in Eastern Canada and West Greenland." Endangered Species Research 14: 235-242.</t>
  </si>
  <si>
    <t>Entomologi</t>
  </si>
  <si>
    <t>Hansen, L. O. (2010). "The family Ibaliidae (Hymenoptera, Cynipoidea) in Norway." Norwegian Journal of Entomology 57: 139-141.</t>
  </si>
  <si>
    <t>Hansen, L. O., A. Humala and A. Reshchikov (2010). "Ichneumonidae (Hymenoptera) new for the fauna of Norway, Part 4." Norwegian Journal of Entomology 57: 177-186.</t>
  </si>
  <si>
    <t>Hansen, L. O., K. Berggren and O. Sørlibråten (2010). "Stauropoctonus bombycivorus (Gravenhorst, 1829) in Norway (Hymenoptera, Ichneumonidae, Ophioninae)." Norwegian Journal of Entomology 57: 109-110.</t>
  </si>
  <si>
    <t>Boumans, L., J. E. Brittain, K. Boyce, G. Hide, P. S. Craig, P. D. Harris, C. Reynolds, A. Pickles and M. T. Rogan (2012). "Faunistics of stoneflies (Plecoptera) in Finnmark, northern Norway, including DNA barcoding of Nemouridae.  Norwegian Journal of Entomology 59(12): 196-215.</t>
  </si>
  <si>
    <t>Coulson, S. J., A. Fjellberg, D. J. Gwiazdowicz, N. V. Lebedeva, E. N. Melekhina, T. Solhøy, C. Erséus, K. Maraldo, L. Miko, H. Schatz, R. M. Schmelz, G. E. E. Søli and E. Stur (2012). "Introduction of invertebrates into the High Arctic via imported soils: the case of Barentsburg in the Svalbard." Biological Invasions 15(1): 1-5.</t>
  </si>
  <si>
    <t>Ekrem, T., S. Roth, T. Andersen, E. Stur, G. E. E. Søli and G. A. Halvorsen (2012). "Insects inhabiting freshwater and humid habitats in Finnmark, northern Norway." Norwegian Journal of Entomology 59(2): 91-107.</t>
  </si>
  <si>
    <t>Hansen, L. O. (2012). "The ichneumonid wasp Neorhacodes enslini (Ruschka, 1922) (Hymenoptera, Ichneumonidae) in Norway." Norwegian Journal of Entomology 59: 40-42.</t>
  </si>
  <si>
    <t>Hansen, L. O. and K. Bjureke (2012). "Phytomyza arnicae Hering, 1925 (Diptera, Agromyzidae) in Norway - an agromyzid fly exclusively associated with Arnica montana L." Norwegian Journal of Entomology 59: 63-66.</t>
  </si>
  <si>
    <t>Hansen, L. O., C. Thuroczy and G. Japoshvili (2012). "New records of Encyrtidae (Hymenoptera, Chalcidoidea) from Norway, with additional information on host associations." Norwegian Journal of Entomology 59: 72-77.</t>
  </si>
  <si>
    <t>Riedel, M., L. O. Hansen (2012). "Ichneumonidae (Hymenoptera) new for the fauna of Norway, Part 5.  Norwegian Journal of Entomology 59(2): 219-228.</t>
  </si>
  <si>
    <t>Søli, G. E. E. and E. Rindal (2012). "Fungus gnats (Diptera, Mycetophilidae) from Finnmark, northern Norway." Norwegian Journal of Entomology 59(2): 158-181.</t>
  </si>
  <si>
    <t>Edvardsen, A., V. Bakkestuen and R. Halvorsen (2011). "A fine-grained spatial prediction model for the red-listed vascular plant Scorzonera humilis." Nordic Journal of Botany 29(4): 495-504.</t>
  </si>
  <si>
    <t>Elven, R. and E. Fremstad (2012). "Hengegras Arctophila fulva funnet i Sør-Norge." Blyttia : Norsk botanisk forenings tidsskrift 70(4): 237-243.</t>
  </si>
  <si>
    <t>Gussarova, G., I. G. Alsos and C. Brochmann (2012). "Annual plants colonizing the Arctic? Phylogeography and genetic variation in the Euphrasia minima complex (Orobanchaceae)." Taxon 61(1): 146-160.</t>
  </si>
  <si>
    <t>Jiménez-Mejías, P., M. Luceño, K. Lye, C. Brochmann and G. Gussarova (2012). "Genetically diverse but with surprisingly little geographical structure: the complex history of the widespread herb Carex nigra (Cyperaceae)." Journal of Biogeography 39(12): 2279-2291.</t>
  </si>
  <si>
    <t>Parducci, L., T. Jørgensen, M. M. Tollefsrud, E. Elverland, T. Alm, S. L. Fontana, K. D. Bennett, J. Haile, I. Matetovici, Y. Suyama, M. E. Edwards, K. Andersen, M. Rasmussen, S. Boessenkool, E. Coissac, C. Brochmann, P. Taberlet, M. Houmark-Nielsen, N. K. Larsen, L. Orlando, M. T. P. Gilbert, K. H. Kjær, I. G. Alsos and E. Willerslev (2012). "Glacial Survival of Boreal Trees in Northern Scandinavia." Science 335(6072): 1083-1086.</t>
  </si>
  <si>
    <t>Pineiro, R., M. Popp, K. Hassel, D. Listl, K. B. Westergaard, K. I. Flatberg, H. K. Stenøien and C. Brochmann (2012). "Circumarctic dispersal and long-distance colonization of South America: the moss genus Cinclidium." Journal of Biogeography 39(11): 2041-2051.</t>
  </si>
  <si>
    <t>Vrancken, J., C. Brochmann and R. Wesselingh (2012). "A European phylogeography of Rhinanthus minor compared to Rhinanthus angustifolius: unexpected splits and signs of hybridization." Ecology and Evolution 2(7): 1531-1548.</t>
  </si>
  <si>
    <t>Popp, M., V. Mirre and C. Brochmann (2011). "A single Mid-Pleistocene long-distance dispersal by a bird can explain the extreme bipolar disjunction in crowberries (Empetrum)." Proceedings of the National Academy of Sciences of the United States of America 108(16): 6520-6525.</t>
  </si>
  <si>
    <t>Kryptogam</t>
  </si>
  <si>
    <t>Gulden, G. (2010). "Galerinas in cold climates." North American Fungi 5(5): 127-157.</t>
  </si>
  <si>
    <t>Klepsland, J. T. and E. Timdal (2010). "Usnocetraria oakesiana (Parmeliaceae) new to Northern Europe." Graphis Scripta 22: 14-17.</t>
  </si>
  <si>
    <t>Gulden, G. (2011). "Three new agarics in Norway." Agarica 30: 103-109.</t>
  </si>
  <si>
    <t>Kotiranta, H., K.-H. Larsson, R. Saarenoksa and M. Kulju (2011). "Tretomyces gen. novum, Byssocorticium caeruleum sp. nova, and new combinations in Dendrothele and Pseudomerulius (Basidiomycota)." Annales Botanici Fennici 48(1): 37-48.</t>
  </si>
  <si>
    <t>Geml, J., F. Kauff, C. Brochmann, F. Lutzoni, G. A. Laursen, S. A. Redhead and D. L. Taylor (2012). "Frequent circumarctic and rare transequatorial dispersals in the lichenised agaric genus Lichenomphalia (Hygrophoraceae, Basidiomycota)." Fungal Genetics and Biology 116(3): 388-400.</t>
  </si>
  <si>
    <t>Geml, J., I. Timling, C. H. Robinson, N. Lennon, H. C. Nusbaum, C. Brochmann, M. E. Noordeloos and D. L. Taylor (2012). "An arctic community of symbiotic fungi assembled by long-distance dispersers: phylogenetic diversity of ectomycorrhizal basidiomycetes in Svalbard based on soil and sporocarp DNA." Journal of Biogeography 39(1): 74-88.</t>
  </si>
  <si>
    <t>Heiðmarsson, S., V. Alstrup, F. Högnabba, J. Motiej?nait?, A. Nordin, J. Pykälä, A. Suija, E. Timdal and M. Westberg (2012). "Floristic news from the NLF Iceland excursion 2009." Graphis Scripta 24(1): 19-25.</t>
  </si>
  <si>
    <t>Paleontologi</t>
  </si>
  <si>
    <t>Boltovskoy, D., S. A. Kling, K. Takahashi and K. R. Bjørklund (2010). "WORLD ATLAS OF DISTRIBUTION OF RECENT POLYCYSTINA (RADIOLARIA)." Palaeontologia Electronica 13(3): 1-230.</t>
  </si>
  <si>
    <t>Hjalmarsdottir, H. R., H. A. Nakrem and J. Nagy (2012). "Foraminifera from Late Jurassic - Early Cretaceous hydrocarbon seep carbonates, central Spitsbergen, Svalbard - preliminary results." Norsk Geologisk Tidsskrift 92(2-3): 157-165.</t>
  </si>
  <si>
    <t>Nakrem, H. A. and W. Kiessling (2012). "Late Jurassic (Volgian) radiolarians from Central Spitsbergen - a preliminary study." Norsk Geologisk Tidsskrift 92(2-3): 149-155.</t>
  </si>
  <si>
    <t>Lindqvist, C., S. C. Schuster, Y. Z. Sun, S. L. Talbot, J. Qi, A. Ratan, L. P. Tomsho, L. Kasson, E. Zeyl, J. Aars, W. Miller, Ó. Ingólfsson, L. Bachmann and Ø. Wiig (2010). "Complete mitochondrial genome of a Pleistocene jawbone unveils the origin of polar bear." Proceedings of the National Academy of Sciences of the United States of America 107(11): 5053-5057.</t>
  </si>
  <si>
    <t>Zeyl, E. M. L., D. Ehrich, J. Aars, L. Bachmann and Ø. Wiig (2010). Denning-area fidelity and mitochondrial DNA diversity of female polar bears (Ursus maritimus) in the Barents Sea." Canadian Journal of Zoology 88(12) 1139-1148.</t>
  </si>
  <si>
    <t>Jacobsen, J. A., L. P. Hansen, V. Bakkestuen, R. Halvorsen, D. G. Reddin, J. White, N. Ó. Maoiléidigh, I. C. Russell, E. C. E. Potter, M. Fowler, G. W. Smith, K. A. Mork, A. Isaksson, S. Oskarsson, L. Karlsson and S. Pedersen (2012). "Distribution by origin and sea age of Atlantic salmon (Salmo salar) in the sea around the Faroe Islands based on analysis of historical tag recoveries." ICES Journal of Marine Science 69(9): 1598-1608.</t>
  </si>
  <si>
    <t>Wiig, Ø., M. P. Heide-Jørgensen, K. Laidre, E. Garde and R. R. Reeves (2012). "Geographic variation in cranial morphology of narwhals (Monodon monoceros) from Greenland and the Eastern Canadian Arctic." Polar Biology 35: 61-71.</t>
  </si>
  <si>
    <t>Martinsen, L., A. Johnsen, F. Venanzetti and L. Bachmann (2010). "Phylogenetic footprinting of non-coding RNA: hammerhead ribozyme sequences in a satellite DNA family of Dolichopoda cave crickets (Orthoptera, Rhaphidophoridae)." BMC Evolutionary Biology 10(3).</t>
  </si>
  <si>
    <t>Carlsen, T., R. Elven and C. Brochmann (2010). "The evolutionary history of Beringian Smelowskia (Brassicaceae) inferred from combined microsatellite and DNA sequence data." Taxon 59(2): 427-438.</t>
  </si>
  <si>
    <t>Parisod, C., R. Holderegger and C. Brochmann (2010). "Evolutionary consequences of autopolyploidy." New Phytologist 186(1): 5-17.</t>
  </si>
  <si>
    <t>Ikke</t>
  </si>
  <si>
    <t>Kauserud, H., E. Heegaard, R. Halvorsen, L. Boddy, K. Høiland and N. C. Stenseth (2011). "Mushroom's spore size and time of fruiting are strongly related: is moisture important?" Biology Letters 7(2): 273-276.</t>
  </si>
  <si>
    <t>Sjökvist, E., E. Larsson, U. Eberhardt, L. Ryvarden and K.-H. Larsson (2012). "Stipitate stereoid basidiocarps have evolved multiple times." Mycologia 104(5): 1046-1055.</t>
  </si>
  <si>
    <t>Anmarkrud, J. A., A. Johnsen, L. Bachmann and J. T. Lifjeld (2010). "Ancestral polymorphism in exon 2 of bluethroat (Luscinia svecica) MHC class II B genes." Journal of Evolutionary Biology 23(6): 1206-1217.</t>
  </si>
  <si>
    <t>Heide-Jørgensen, M. P., K. Laidre, Ø. Wiig, L. Postma, L. Dueck and L. Bachmann (2010). "Large-scale sexual segregation of bowhead whales." Endangered Species Research 13: 73-78.</t>
  </si>
  <si>
    <t>Johnsen, A., E. Rindal, P. Ericson, D. Zuccon, K. Kerr, M. Stoeckle and J. T. Lifjeld (2010). "DNA barcoding of Scandinavian birds reveals divergent lineages in trans-Atlantic species." Journal of Ornithology 151(3): 565-578.</t>
  </si>
  <si>
    <t>Lifjeld, J. T., G. Marthinsen, M. Myklebust, D. A. Dawson and A. Johnsen (2010). "A wild Marsh Warbler x Sedge Warbler hybrid (Acrocephalus palustris x A. schoenobaenus) in Norway documented with molecular markers." Journal of Ornithology 151(2): 513-517.</t>
  </si>
  <si>
    <t>Lifjeld, J. T., T. Laskemoen, O. Kleven, T. Albrecht and R. J. Robertson (2010). "Sperm Length Variation as a Predictor of Extrapair Paternity in Passerine Birds." PLoS ONE 5(10): 8.</t>
  </si>
  <si>
    <t>Øigarden, T., T. Borge and J. T. Lifjeld (2010). "Extrapair paternity and genetic diversity: the white-throated dipper Cinclus cinclus." Journal of Avian Biology 41(3): 248-257.</t>
  </si>
  <si>
    <t>Johannessen, L. E., D. Ke, X. Lu and J. T. Lifjeld (2011). "Geographical variation in patterns of parentage and relatedness in the co-operatively breeding Ground Tit Parus humilis." Ibis 153(2): 373-383.</t>
  </si>
  <si>
    <t>Johnsen, A., K. Vesterkjær and T. Slagsvold (2011). "Do Male Pied Flycatchers (Ficedula hypoleuca) Adjust Their Feeding Effort According to Egg Colour?" Ethology 117(4): 309-317.</t>
  </si>
  <si>
    <t>Lifjeld, J. T., O. Kleven, F. Jacobsen, K. J. McGraw, R. J. Safran and R. J. Robertson (2011). "Age before beauty? Relationships between fertilization success and age-dependent ornaments in barn swallows." Behavioral Ecology and Sociobiology 65(9): 1687-1697.</t>
  </si>
  <si>
    <t>Rowe, M. M. and S. Pruett-Jones (2011). "Sperm Competition Selects for Sperm Quantity and Quality in the Australian Maluridae." PLoS ONE 6(1): 8.</t>
  </si>
  <si>
    <t>Rowe, M. M., G. A. Czirjak, K. J. McGraw and M. Giraudeau (2011). "Sexual ornamentation reflects antibacterial activity of ejaculates in mallards." Biology Letters 7(5): 740-742.</t>
  </si>
  <si>
    <t>Albrecht, T., O. Kleven, J. Kreisinger, T. Laskemoen, T. C. Omotoriogun, U. Ottosson, J. Reif, O. Sedlacek, D. Ho?ak, R. J. Robertson and J. T. Lifjeld (2012). "Sperm competition in tropical versus temperate zone birds." Proceedings of the Royal Society of London. Biological Sciences 280(1752): 7.</t>
  </si>
  <si>
    <t>Butler, M. W., M. B. Toomey, K. J. McGraw and M. M. Rowe (2012). "Ontogenetic immune challenges shape adult personality in mallard ducks." Proceedings of the Royal Society of London. Biological Sciences 279(1727): 326-333.</t>
  </si>
  <si>
    <t>Garcia-Del-Rey, E., O. Kleven and J. T. Lifjeld (2012). "Extrapair paternity in insular African Blue Tits Cyanistes teneriffae is no less frequent than in continental Eurasian Blue Tits Cyanistes caeruleus." Ibis 154(4): 862-867.</t>
  </si>
  <si>
    <t>Hogner, S., S. A. Sæther, T. Borge, T. Bruvik, A. Johnsen and G.-P. Sætre (2012). "Increased divergence but reduced variation on the Z chromosome relative to autosomes in Ficedula flycatchers: differential introgression or the faster-Z effect?" Ecology and Evolution 2(2): 379-396.</t>
  </si>
  <si>
    <t>Johnsen, A., K. L. Carter, K. Delhey, J. T. Lifjeld, R. J. Robertson and B. Kempenaers (2012). "Laying-order effects on sperm numbers and on paternity: comparing three passerine birds with different life histories." Behavioral Ecology and Sociobiology 66(2): 181-190.</t>
  </si>
  <si>
    <t>Laidre, K. L., E. W. Born, E. Gurarie, Ø. Wiig and H. Stern (2012). "Females roam while males patrol: Divergence in breeding season movements of pack-ice polar bears (Ursus maritimus)." Proceedings of the Royal Society of London. Biological Sciences.</t>
  </si>
  <si>
    <t>Lifjeld, J. T., T. Laskemoen, O. Kleven, A. T. M. Pedersen, H. M. Lampe, G. Rudolfsen, T. Schmoll and T. Slagsvold (2012). "No Evidence for Pre-Copulatory Sexual Selection on Sperm Length in a Passerine Bird." PLoS ONE 7(2).</t>
  </si>
  <si>
    <t>Miller, W., S. C. Schuster, A. Welch, A. Ratan, O. C. Bedoya-Reina, F. Zhao, H. L. Kim, R. C. Burhans, D. I. Drautz, N. E. Wittekindt, L. P. Tomsho, E. Ibarra-Laclette, L. Herrera-Estrella, E. E. Peacock, S. Farley, G. Sage, K. Rode, M. Obbard, R. Montiel, L. Bachmann, Ó. Ingólfsson, J. Aars, T. Mailund, Ø. Wiig, S. L. Talbot and C. Lindqvist (2012). "Polar and brown bear genomes reveal ancient admixture and demographic footprints of past climate change." Proceedings of the National Academy of Sciences of the United States of America 109(36): E2382-E2390.</t>
  </si>
  <si>
    <t>Pertoldi, C., C. Sonne, Ø. Wiig, H. J. Baagøe, V. Loeschcke and T. Bechshøft (2012). "East Greenland and Barents Sea polar bears (Ursus maritimus): adaptive variation between two populations using skull morphometrics as an indicator of environmental and genetic differences." Hereditas 149(3): 99-107.</t>
  </si>
  <si>
    <t>Rowe, M., E. Tourville and K. McGraw (2012). "Carotenoids in bird testes: links to body carotenoid supplies, plumage coloration, body mass and testis size in house finches (Carpodacus mexicanus)." Comparative Biochemistry and Physiology - Part B: Biochemistry &amp; Molecular Biology 163: 285-291.</t>
  </si>
  <si>
    <t>Stien, A., R. A. Ims, S. D. Albon, E. Fuglei, R. J. Irvine, E. Ropstad, O. Halvorsen, R. Langvatn, L. E. Loe, V. Veiberg and N. Yoccoz (2012). "Congruent responses to weather variability in high arctic herbivores." Biology Letters 8(6): 1002-1005.</t>
  </si>
  <si>
    <t>Corfu, F., H. Svensen, E. R. Neumann, H. A. Nakrem and S. Planke (2010). "U-Pb and geochemical evidence for a Cryogenian magmatic arc in central Novaya Zemlya, Arctic Russia." Terra Nova 22(2): 116-124.</t>
  </si>
  <si>
    <t>Antonelli, A., C. F. Verola, C. Parisod and A. L. S. Gustafsson (2010). "Climate cooling promoted the expansion and radiation of a threatened group of South American orchids (Epidendroideae: Laeliinae)." Biological Journal of the Linnean Society 100(3): 597-607.</t>
  </si>
  <si>
    <t>Sønstebø, J. H., L. Gielly, A. K. Brysting, R. Elven, M. Edwards, J. Haile, E. Willerslev, E. Coissac, D. Rioux, J. Sannier, P. Taberlet and C. Brochmann (2010). "Using next-generation sequencing for molecular reconstruction of past Arctic vegetation and climate." Molecular Ecology Resources 10(6): 1009-1018.</t>
  </si>
  <si>
    <t>Alsos, I. G., D. Ehrich, W. Thuiller, P. B. Eidesen, A. Tribsch, P. Schonswetter, C. Lagaye, P. Taberlet and C. Brochmann (2012). "Genetic consequences of climate change for northern plants." Proceedings of the Royal Society of London. Biological Sciences 279(1735): 2042-2051.</t>
  </si>
  <si>
    <t>Kauserud, H., E. Heegaard, M. Semenov, L. Boddy, R. Halvorsen, L. C. Stige, T. H. Sparks, A. C. Gange and N. C. Stenseth (2010). "Climate change and spring-fruiting fungi." Proceedings of the Royal Society of London. Biological Sciences 277(1685): 1169-1187.</t>
  </si>
  <si>
    <t>Kauserud, H., E. Heegaard, U. Büntgen, R. Halvorsen, S. Egli, B. Senn-Irlet, I. Krisai-Greilhuber, W. Dämon, T. Sparks, J. Nordén, K. Høiland, P. Kirk, M. A. Semenov, L. Boddy and N. C. Stenseth (2012). "Warming-induced shift in European mushroom fruiting phenology." Proceedings of the National Academy of Sciences of the United States of America 109(36): 14488-14493.</t>
  </si>
  <si>
    <t>Geml, J., F. Kauff, C. Brochmann and D. Taylor (2010). "Surviving climate changes: high genetic diversity and transoceanic gene flow in two arctic-alpine lichens, Flavocetraria cucullata and F-nivalis (Parmeliaceae, Ascomycota)." Journal of Biogeography 37(8): 1529-1542.</t>
  </si>
  <si>
    <t>Selås, V., G. Sonerud, E. Framstad, J. A. Kålås, S. Kobro, H. B. Pedersen, T. K. Spidsø and Ø. Wiig (2011). "Climate change in Norway: warm summers limit grouse reproduction." Population Ecology 53(2): 361-371.</t>
  </si>
  <si>
    <t>Geologi</t>
  </si>
  <si>
    <t>Hammer, Ø., D. K. Dysthe and B. Jamtveit (2010). "Travertine terracing: patterns and mechanisms." Geological Society Special Publication 336: 345-355.</t>
  </si>
  <si>
    <t>Metode/Teori/ Modellering</t>
  </si>
  <si>
    <t>Stokland, J. N., R. Halvorsen and B. Støa (2011). "Species distribution modelling-Effect of design and sample size of pseudo-absence observations." Ecological Modelling 222(11): 1800-1809.</t>
  </si>
  <si>
    <t>Evertebrater</t>
  </si>
  <si>
    <t>Fromm, B., P. D. Harris and L. Bachmann (2011). "MicroRNA preparations from individual monogenean Gyrodactylus salaris - a comparison of six commercially available totalRNA extraction kits." BMC Research Notes 4: 6.</t>
  </si>
  <si>
    <t>Ramirez, R., P. D. Harris and T. A. Bakke (2012). "An agent-based modelling approach to estimate error in gyrodactylid population growth." International Journal of Parasitology 42: 809-817.</t>
  </si>
  <si>
    <t>Brittain, J. E. and H. Bjørnstad (2010). "A long-term study of catchment inputs of Cs-137 to a subalpine lake in the form of allochthonous terrestrial plant material." Hydrobiologia 642(1): 101-106.</t>
  </si>
  <si>
    <t>Boessenkool, S., L. Epp, J. Haile, E. Bellemain, M. E. Edwards, E. Coissac, E. Willerslev and C. Brochmann (2012). "Blocking human contaminant DNA during PCR allows amplification of rare mammal species from sedimentary ancient DNA." Molecular Ecology 21(8): 1806-1815.</t>
  </si>
  <si>
    <t>Epp, L., S. Boessenkool, E. Bellemain, J. Haile, A. Esposito, T. Riaz, C. Erséus, V. Gusarov, M. E. Edwards, A. Johnsen, H. K. Stenøien, K. Hassel, H. Kauserud, N. Yoccoz, K. A. Bråthen, E. Willerslev, P. Taberlet, E. Coissac and C. Brochmann (2012). "New environmental metabarcodes for analysing soil DNA: potential for studying past and present ecosystems." Molecular Ecology 21(8): 1821-1833.</t>
  </si>
  <si>
    <t>Tedersoo, L., K. Abarenkov, R. H. Nilsson, A. Schussler, G.-A. Grelet, P. Kohout, J. Oja, G. M. Bonito, V. Veldre, T. Jairus, M. Ryberg, K.-H. Larsson and U. Kõljalg (2011). "Tidying Up International Nucleotide Sequence Databases: Ecological, Geographical and Sequence Quality Annotation of ITS Sequences of Mycorrhizal Fungi." PLoS ONE 6(9): 7.</t>
  </si>
  <si>
    <t>Halvorsen, R. (2012). "A gradient analytic perspective on distribution modelling." Sommerfeltia 35: 1-165.</t>
  </si>
  <si>
    <t>Taberlet, P., E. Coissac, F. Pompanon, C. Brochmann and E. Willerslev (2012). "Towards next-generation biodiversity assessment using DNA metabarcoding." Molecular Ecology 21(8): 2045-2050.</t>
  </si>
  <si>
    <t>Brittain, J. E. and R. Borgstrøm (2010). "The Norwegian reference lake ecosystem, Øvre Heimdalsvatn." Hydrobiologia 642(1): 5-12.</t>
  </si>
  <si>
    <t>Hofman, D., L. Monte, P. Boyer, J. E. Brittain, G. Donchyts, E. Gallego, D. Gheorghiu, L. Håkanson, R. Heling, A. Kerekes, G. Kocsy, S. Lepicard, O. Slavik, D. Slavnicu, J. Smith and M. Zheleznyak (2011). "Computerised Decision Support Systems for the management of freshwater radioecological emergencies: assessment of the state-of-the-art with respect to the experiences and needs of end-users." Journal of Environmental Radioactivity 102(2): 119-127.</t>
  </si>
  <si>
    <t>Abarenkov, K., L. Tedersoo, H. Nilsson, K. Vellak, I. Saar, V. Veldre, E. Parmasto, M. Prous, A. Aan, M. Ots, O. Kurina, I. Ostonen, J. Jõgeva, S. Halapuu, K. Põldmaa, M. Toots, J. Truu, K.-H. Larsson and U. Kõljalg (2010). "PlutoF-a Web Based Workbench for Ecological and Taxonomic Research, with an Online Implementation for Fungal ITS Sequences." Evolutionary Bioinformatics 2010(6): 189-196.</t>
  </si>
  <si>
    <t>Bellemain, E., T. Carlsen, C. Brochmann, E. Coissac, P. Taberlet and H. Kauserud (2010). "ITS as an environmental DNA barcode for fungi: an in silico approach reveals potential PCR biases." BMC Microbiology 10: 9.</t>
  </si>
  <si>
    <t>Ovaskainen, O., J. Nokso-Koivista, J. Hottola, T. Rajala, T. Pennanen, H. Ali-Kovero, O. Miettinen, P. Oinonen, P. Auvinen, L. Paulin, K.-H. Larsson and R. Makipaa (2010). "Identifying wood-inhabiting fungi with 454 sequencing - what is the probability that BLAST gives the correct species?" Fungal ecology 3(4): 274-283.</t>
  </si>
  <si>
    <t>Timdal, E. (2010). "Recent literature on lichens: web services and further developments." Bibliotheca Lichenologica 105: 43-45.</t>
  </si>
  <si>
    <t>Nilsson, H., K. Abarenkov, K.-H. Larsson and U. Kõljalg (2011). "Molecular Identification of Fungi: Rationale, Philosophical Concerns, and the UNITE database." The Open Applied Informatics Journal 5: 81-86.</t>
  </si>
  <si>
    <t>Nilsson, R. H., V. Veldre, Z. Wang, M. Eckart, S. Branco, M. Hartmann, C. Quince, A. Godhe, Y. Bertrand, J. F. Alfredsson, K.-H. Larsson, U. Kõljalg and K. Abarenkov (2011). "A note on the incidence of reverse complementary fungal ITS sequences in the public sequence databases and a software tool for their detection and reorientation." Mycoscience 52(4): 278-282.</t>
  </si>
  <si>
    <t>Vik, U., R. Halvorsen, M. Ohlson, K. Rydgren, T. Carlsen, H. Korpelainen and H. Kauserud (2012). "Microsatellite markers for hylocomium splendens (Hylocomiaceae)." American Journal of Botany 99(9): e344-e346.</t>
  </si>
  <si>
    <t>Galster, F., J. Guex and Ø. Hammer (2010). "Neogene biochronology of Antarctic diatoms: A comparison between two quantitative approaches, CONOP and UAgraph." Palaeogeography, Palaeoclimatology, Palaeoecology 285(3-4): 237-247.</t>
  </si>
  <si>
    <t>Parent, H., M. Bejas, A. Greco and Ø. Hammer (2012). "Relationships between dimensionless models of ammonoid shell morphology." Acta Palaeontologica Polonica 57(2): 445-447.</t>
  </si>
  <si>
    <t>Canal, D., M. Alcaide, J. A. Anmarkrud and J. Potti (2010). "Towards the simplification of MHC typing protocols: targeting classical MHC class II genes in a passerine, the pied flycatcher Ficedula hypoleuca." BMC Research Notes 3(236).</t>
  </si>
  <si>
    <t>Van den Steen, E., R. Pinxten, A. Covaci, C. Carere, T. Eeva, P. Heeb, B. Kempenaers, J. T. Lifjeld, B. Massa, A. C. N. Norte, M. Orell, J. J. Sanz, J. C. Senar, A. Sorace and M. Eens (2010). "The use of blue tit eggs as a biomonitoring tool for organohalogenated pollutants in the European environment." Science of the Total Environment 408(6): 1451-1457.</t>
  </si>
  <si>
    <t>Anmarkrud, J. A., O. Kleven, A. Jakob, K. H. Bentz, D. Blomqvist, K. J. Fernie, M. J. L. Magrath, H. Parn, J. S. Quinn, R. J. Robertson, T. Szép, S. Tarof, R. H. Wagner and J. T. Lifjeld (2011). "Factors affecting germline mutations in a hypervariable microsatellite: a comparative analysis of six species of swallows (Aves: Hirundinidae)." Mutation research 708(1-2): 37-43.</t>
  </si>
  <si>
    <t>Trønnes, R. G. (2010). "Structure, mineralogy and dynamics of the lowermost mantle." Mineralogy and Petrology 99(3-4): 243-261.</t>
  </si>
  <si>
    <t>van Koeverden, J. H., H. A. Nakrem and D. A. Karlsen (2010). "Migrated oil on Novaya Zemlya, Russian Arctic: Evidence for a novel petroleum system in the eastern Barents Sea and the Kara Sea." American Association of Petroleum Geologists Bulletin 94(6): 791-817.</t>
  </si>
  <si>
    <t>Collignon, M. and Ø. Hammer (2012). "Petrography and sedimentology of the Slottsmoya Member at Janusfjellet, central Spitsbergen." Norsk Geologisk Tidsskrift 92(2-3): 89-101.</t>
  </si>
  <si>
    <t>Bruton, D. L., R. H. Gabrielsen and B. T. Larsen (2010). "The Caledonides of the Oslo Region, Norway - stratigraphy and structural elements." Norsk Geologisk Tidsskrift 90(3): 93-121.</t>
  </si>
  <si>
    <t>Gradstein, F. M., E. D. Anthonissen, H. Brunstad, M. Charnock, Ø. Hammer, T. Hellem and K. S. Lervik (2010). "Norwegian Offshore Stratigraphic Lexicon (NORLEX)." Newsletters on stratigraphy 44(1): 73-86.</t>
  </si>
  <si>
    <t>Lüthje, C., J. Milàn and J. Hurum (2010). "Paleocene tracks of the mammal pantodont genus titanoides in coal-bearing strata, Svalbard, arctic Norway." Journal of Vertebrate Paleontology 30(2): 521-527.</t>
  </si>
  <si>
    <t>Wierzbowski, A., K. Hryniewicz, Ø. Hammer, H. A. Nakrem and C. T. S. Little (2011). "Ammonites from hydrocarbon seep carbonate bodies from the uppermost Jurassic - lowermost Cretaceous of Spitsbergen and their biostratigraphical importance." Neues Jahrbuch für Geologie und Palaontologie - Abhandlungen 262(3): 267-288.</t>
  </si>
  <si>
    <t>Hammer, Ø., M. Collignon and H. A. Nakrem (2012). "Organic carbon isotope chemostratigraphy and cyclostratigraphy in the Volgian of Svalbard." Norsk Geologisk Tidsskrift 92(2-3): 103-112.</t>
  </si>
  <si>
    <t>Hryniewicz, K., Ø. Hammer, H. A. Nakrem and C. T. S. Little (2012). "Microfacies of the Volgian-Ryazanian (Jurassic-Cretaceous) hydrocarbon seep carbonates from Sassenfjorden, central Spitsbergen, Svalbard." Norsk Geologisk Tidsskrift 92(2-3): 113-131.</t>
  </si>
  <si>
    <t>Hurum, J. H., H. A. Nakrem, Ø. Hammer, E. M. Knutsen, P. Druckenmiller, K. Hryniewicz and L. K. Novis (2012). "An Arctic Lägerstatte - the Slottsmøya Member of the Agardhfjellet Formation (Upper Jurassic - Lower Cretaceous) of Spitsbergen." Norsk Geologisk Tidsskrift 92(2-3): 55-64.</t>
  </si>
  <si>
    <t>Rousseau, J. and H. A. Nakrem (2012). "An Upper Jurassic Boreal echinoderm Lagerstatte from Janusfjellet, central Spitsbergen." Norsk Geologisk Tidsskrift 92(2-3): 133-148.</t>
  </si>
  <si>
    <t>Aarvik, L. (2010). "Review of East African Cochylini (Lepidoptera, Tortricidae) with description of new species." Norwegian Journal of Entomology 57(2): 81-108.</t>
  </si>
  <si>
    <t>Elven, H., L. Bachmann and V. Gusarov (2010). "Phylogeny of the tribe Athetini (Coleoptera: Staphylinidae) inferred from mitochondrial and nuclear sequence data." Molecular Phylogenetics and Evolution 57(1): 84-100.</t>
  </si>
  <si>
    <t>Razowski, J., L. Aarvik and J. De Prins (2010). "An annotated catalogue of the types of Tortricidae (Lepidoptera) in the collection of the Royal Museum for Central Africa (Tervuren, Belgium) with descriptions of new genera and new species." Zootaxa(2469): 1-77.</t>
  </si>
  <si>
    <t>Rindal, E. and G. E. E. Søli (2010). "Ristocordyla nom. nov (Diptera: Mycetophilidae) a replacement name for the subgenus Paracordyla Tuomikoski, 1966, nec Hallmann, 1912." Zootaxa(2602): 67-68.</t>
  </si>
  <si>
    <t>Aarvik, L. and O. J. Lønnve (2011). "Wockia asperipunctella (Bruand, 1851) (Lepidoptera, Urodidae), a new species and a new family to Norway." Norwegian Journal of Entomology 58(2): 128-130.</t>
  </si>
  <si>
    <t>Aarvik, L. (2012). "Symmoca sparsella Joannis, 1891 (Gelechioidea, Autostichidae) new to Europa." Nota lepidopterologica 35(2): 181-183.</t>
  </si>
  <si>
    <t>Aarvik, L., T. Karisch and G. Marthinsen (2012). "Review of the Afrotropical genus Dracontogena Diakonoff, 1970 (Lepidoptera, Tortricidae) with descriptions of eight new species." Zootaxa(3478): 345-372.</t>
  </si>
  <si>
    <t>Elven, H., L. Bachmann and V. Gusarov (2012). "Molecular phylogeny of the Athetini-Lomechusini-Ecitocharini clade of aleocharine rove beetles (Insecta)." Zoologica Scripta 41(6): 617-636.</t>
  </si>
  <si>
    <t>Mutanen, M., L. Aarvik, J. Landry, A. H. Segerer and O. Karsholt (2012). "Epinotia cinereana (Haworth, 1811) bona sp., a Holarctic tortricid distinct from E. nisella (Clerck, 1759) ( Lepidoptera: Tortricidae: Eucosmini) as evidenced by DNA barcodes, morphology and life history." Zootaxa (3318): 1-25.</t>
  </si>
  <si>
    <t>Mutanen, M., L. Aarvik, P. Huemer, L. Kaila, O. Karsholt and K. Tuck (2012). "DNA barcodes reveal that the widespread European tortricid moth Phalonidia manniana (Lepidoptera: Tortricidae) is a mixture of two species." Zootaxa (3262): 1-21.</t>
  </si>
  <si>
    <t>Hahn, C., T. A. Bakke, L. Bachmann, S. Weiss and P. D. Harris (2011). "Morphometric and molecular characterization of Gyrodactylus teuchis Lautraite, Blanc, Thiery, Daniel &amp; Vigneulle, 1999 (Monogenea: Gyrodactylidae) from an Austrian brown trout population." Parasitology international 60(4): 480-487.</t>
  </si>
  <si>
    <t>Volkova, P., P. Travnicek and C. Brochmann (2010). "Evolutionary dynamics across discontinuous freshwater systems: Rapid expansions and repeated allopolyploid origins in the Palearctic white water-lilies (Nymphaea)." Taxon 59(2): 483-494.</t>
  </si>
  <si>
    <t>Westergaard, K. B., M. H. Jørgensen, T. Gabrielsen, I. G. Alsos and C. Brochmann (2010). "The extreme Beringian/Atlantic disjunction in Saxifraga rivularis (Saxifragaceae) has formed at least twice." Journal of Biogeography 37(7): 1262-1276.</t>
  </si>
  <si>
    <t>Westergaard, K. B., I. G. Alsos, M. Popp, T. Engelskjøn, K. I. Flatberg and C. Brochmann (2011). "Glacial survival may matter after all: nunatak signatures in the rare European populations of two west-arctic species." Molecular Ecology 20(2): 376-393.</t>
  </si>
  <si>
    <t>Westergaard, K. B., I. G. Alsos, T. Engelskjøn, K. I. Flatberg and C. Brochmann (2011). "Trans-Atlantic genetic uniformity in the rare snowbed sedge Carex rufina." Conservation Genetics 12(5): 1367-1371.</t>
  </si>
  <si>
    <t>Ikeda, H., T. Carlsen, N. Fujii, C. Brochmann and H. Setoguchi (2012). "Pleistocene climatic oscillations and the speciation history of an alpine endemic and a widespread arctic-alpine plant." New Phytologist 194(2): 583-594.</t>
  </si>
  <si>
    <t>Meerts, P. and C. S. Bjorå (2012). "Synopsis of the genus Chlorophytum (Asparagaceae) in Central Africa (Democratic Republic of the Congo, Rwanda, Burundi)." Plant Ecology and Evolution 145(3): 373-409.</t>
  </si>
  <si>
    <t>Timdal, E. (2010). "Porpidinia (Porpidiaceae), a new genus for Toninia tumidula." Bibliotheca Lichenologica 104: 333-337.</t>
  </si>
  <si>
    <t>Bendiksby, M., A. K. Brysting, L. Thorbek, G. Gusarova and O. Ryding (2011). "Molecular phylogeny and taxonomy of the genus Lamium L. (Lamiaceae): Disentangling origins of presumed allotetraploids." Taxon 60(4): 986-1000.</t>
  </si>
  <si>
    <t>Bendiksby, M., L. Thorbek, A.-C. Scheen, C. Lindqvist and O. Ryding (2011). "An updated phylogeny and classification of Lamiaceae subfamily Lamioideae." Taxon 60(2): 471-484.</t>
  </si>
  <si>
    <t>Lumbsch, H. T., T. Ahti, S. Altermann, G. A. De Paz, A. Aptroot, U. Arup, A. B. Pena, P. A. Bawingan, M. N. Benatti, L. Betancourt, C. R. Björk, K. Boonpragob, M. Brand, F. Bungartz, M. E. S. Caceres, M. Candan, J. L. Chaves, P. Clerc, R. Common, B. J. Coppins, A. Crespo, M. Dal-Forno, P. K. Divakar, M. V. Duya, J. A. Elix, A. Elvebakk, J. D. Fankhauser, E. Farkas, L. I. Ferraro, E. Fischer, D. J. Galloway, E. Gaya, M. Giralt, T. Goward, M. Grube, J. Hafellner, J. E. Hernandez M., M. D. L. A. H. Campos, K. Kalb, I. Kärnefelt, G. Kantvilas, D. Killmann, P. Kirika, K. Knudsen, H. Komposch, S. Kondratyuk, J. D. Lawrey, A. Mangold, M. P. Marcelli, B. Mccune, M. I. Messuti, A. Michlig, R. M. Gonzalez, B. Moncada, A. Naikatini, M. P. Nelsen, D. O. Øvstedal, Z. Palice, K. Papong, S. Parnmen, S. Perez-Ortega, C. Printzen, V. Rico, E. Plata, J. Robayo, D. Rosabal, U. Ruprecht, N. Allen, L. Sancho, L. De Jesus, T. Vieira, M. Schultz, M. Seaward, E. Serusiaux, I. Schmitt, H. Sipman, M. Sohrabi, U. Sochting, M. Sogaard, L. Sparrius, A. Spielmann, T. Spribille, J. Sutjaritturakan, A. Thammathaworn, A. Thell, G. Thor, H. Thus, E. Timdal, C. Truong, R. Turk, L. Tenorio, D. Upreti, P. Van den Boom, M. Rebuelta, M. Wedin, S. Will-Wolf, V. Wirth, N. Wirtz, R. Yahr, K. Yeshitela, F. Ziemmeck, T. Wheeler and R. Lucking (2011). "One hundred new species of lichenized fungi: a signature of undiscovered global diversity." Phytotaxa 18: 1-127.</t>
  </si>
  <si>
    <t>Miettinen, O. and K.-H. Larsson (2011). "Sidera, a new genus in Hymenochaetales with poroid and hydnoid species." Mycological progress 10(2): 131-141.</t>
  </si>
  <si>
    <t>Ryan, B. D. and E. Timdal (2011). "Validation of two names in Solenopsora (Catillariaceae)." Bibliotheca Lichenologica 106: 289-290.</t>
  </si>
  <si>
    <t>Timdal, E. (2011). "The lichen genus Phyllopsora (Ramalinaceae) in the West Indies." Bibliotheca Lichenologica 106: 319-351, + plates 314-316.</t>
  </si>
  <si>
    <t>Carlsen, T., M. Bendiksby, T. H. Hofton, S. Reiso, V. Bakkestuen, R. Haugan, H. Kauserud and E. Timdal (2012). "Species delimitation, bioclimatic range, and conservation status of the threatened lichen Fuscopannaria confusa." The Lichenologist 44(5): 565-575.</t>
  </si>
  <si>
    <t>Miettinen, O., E. Larsson, E. Sjökvist and K.-H. Larsson (2012). "Comprehensive taxon sampling reveals unaccounted diversity and morphological plasticity in a group of dimitic polypores (Polyporales, Basidiomycota)." Cladistics 28(3): 251-270.</t>
  </si>
  <si>
    <t>Munzenberger, B., B. Schneider, R. H. Nilsson, B. Bubner, K.-H. Larsson and R. Huttl (2012). "Morphology, anatomy, and molecular studies of the ectomycorrhiza formed axenically by the fungus Sistotrema sp (Basidiomycota)." Mycological progress 11(3): 817-826.</t>
  </si>
  <si>
    <t>Timdal, E. and T. Tønsberg (2012). "Cladonia straminea, the correct name for C. metacorallifera." Graphis Scripta 24(2): 33-35.</t>
  </si>
  <si>
    <t>Sharma, P., P. L. Uniyal, Ø. Hammer, A. P. Shinn, C. Collins, A. Garcia-Vasquez, M. Snow, I. Matejusova, G. Paladini, M. Longshaw, T. Lindenstrøm, D. Stone, J. Turnbull, S. Pichon-Camacho, C. Rivera, R. Duguid, T. A. Mo, H. Hansen, J. Cable, K. Olstad, R. Kerr, P. D. Harris, D. Graham, S. Monaghan, G. Yoon, K. Buchmann, T. A. Bakke, N. Taylor, R. Raynard, S. Irving and J. Bron (2010). "Two New Species of Ephedra (Ephedraceae) from the Western Himalayan Region. Multi-centre testing and validation of current protocols for the identification of Gyrodactylus salaris (Monogenea)." Systematic Botany 35(4): 730-735.</t>
  </si>
  <si>
    <t>Druckenmiller, P., J. H. Hurum, E. M. Knutsen and H. A. Nakrem (2012). "Two new ophthalmosaurids (Reptilia: Ichthyosauria) from the Agardhfjellet Formation (Upper Jurassic: Volgian/Tithonian), Svalbard, Norway." Norsk Geologisk Tidsskrift 92(2-3): 311-339.</t>
  </si>
  <si>
    <t>Holmer, L. E. and H. A. Nakrem (2012). "The lingulid brachiopod Lingularia from lowermost Cretaceous hydrocarbon seep bodies, Sassenfjorden area, central Spitsbergen, Svalbard." Norsk Geologisk Tidsskrift 92(2-3): 167-174.</t>
  </si>
  <si>
    <t>Knutsen, E. M., P. Druckenmiller and J. H. Hurum (2012). "A new plesiosauroid (Reptilia: Sauropterygia) from the Agardhfjellet Formation (Middle Volgian) of central Spitsbergen, Norway." Norsk Geologisk Tidsskrift 92(2-3): 213-234.</t>
  </si>
  <si>
    <t>Knutsen, E. M., P. Druckenmiller and J. H. Hurum (2012). "A new species of Pliosaurus (Sauropterygia: Plesiosauria) from the Middle Volgian of central Spitsbergen, Norway." Norsk Geologisk Tidsskrift 92(2-3): 235-258.</t>
  </si>
  <si>
    <t>Knutsen, E. M., P. Druckenmiller and J. H. Hurum (2012). "Redescription and taxonomic clarification of 'Tricleidus' svalbardensis based on new material from the Agardhfjellet Formation (Middle Volgian)." Norsk Geologisk Tidsskrift 92(2-3): 175-186.</t>
  </si>
  <si>
    <t>Knutsen, E. M., P. Druckenmiller and J. H. Hurum (2012). "Two new species of long-necked plesiosaurians (Reptilia: Sauropterygia) from the Upper Jurassic (Middle Volgian) Agardhfjellet Formation of central Spitsbergen." Norsk Geologisk Tidsskrift 92(2-3): 187-212.</t>
  </si>
  <si>
    <t>Forasiepi, A., R. Coria, J. H. Hurum and P. J. Currie (2012). "First dryolestoid (Mammalia, Dryolestoidea, Meridiolestida) from the Coniacian of Patagonia and new evidence on their early radiation in South America." Ameghiniana 49(4): 497-504.</t>
  </si>
  <si>
    <t>Harris, P. D., L. Bachmann and T. A. Bakke (2011). "Freshwater charr (Salvelinus alpinus) as hosts for Gyrodactylus salaris: implications for management." The Veterinary Record 168(6): 161-U126.</t>
  </si>
  <si>
    <t>Carlsson, A. M., R. J. Irvine, K. Wilson, S. B. Piertney, O. Halvorsen, S. J. Coulson, A. Stien and S. D. Albon (2012). "Disease transmission in an extreme environment: Nematode parasites infect reindeer during the Arctic winter." International Journal of Parasitology 42(8): 789-795.</t>
  </si>
  <si>
    <t>Bach, L. H., J.-A. Grytnes, R. Halvorsen and M. Ohlson (2010). "Tree influence on soil microbial community structure." Soil Biology and Biochemistry 42(11): 1934-1943.</t>
  </si>
  <si>
    <t>Evju, M., R. Halvorsen, K. Rydgren, G. Austrheim and A. Mysterud (2010). "Interactions between local climate and grazing determine the population dynamics of the small herb Viola biflora." Oecologia 163(4): 921-933.</t>
  </si>
  <si>
    <t>Hamre, L. N., K. Rydgren and R. Halvorsen (2010). "The effects of mulching and abandonment on the viability of the perennial grassland species Plantago lanceolata." Plant Ecology 211(1): 147-158.</t>
  </si>
  <si>
    <t>Hamre, L. N., R. Halvorsen, A. Edvardsen and K. Rydgren (2010). "Plant species richness, composition and habitat specificity in a Norwegian agricultural landscape." Agriculture, Ecosystems &amp; Environment 138(3-4): 189-196.</t>
  </si>
  <si>
    <t>Evju, M., R. Halvorsen, K. Rydgren, G. Austrheim and A. Mysterud (2011). "Effects of sheep grazing and temporal variability on population dynamics of the clonal herb Geranium sylvaticum in an alpine habitat." Plant Ecology 212(8): 1299-1312.</t>
  </si>
  <si>
    <t>Nesheim, I. and R. Halvorsen (2011). "Selective logging and regeneration of timber species in the Maya Biosphere Reserve in Guatemala." Journal of Sustainable Forestry 30(8): 850-865.</t>
  </si>
  <si>
    <t>Jørgensen, T., J. Haile, P. Möller, A. Andreev, S. Boessenkool, M. Rasmussen, F. Kienast, E. Coissac, P. Taberlet, C. Brochmann, N. H. Bigelow, K. Andersen, L. Orlando, M. T. P. Gilbert and E. Willerslev (2012). "A comparative study of ancient sedimentary DNA, pollen and macrofossils from permafrost sediments of northern Siberia reveals long-term vegetational stability." Molecular Ecology 21(8): 1989-2003.</t>
  </si>
  <si>
    <t>Jørgensen, T., K. H. Kjær, J. Haile, M. Rasmussen, S. Boessenkool, K. Andersen, E. Coissac, P. Taberlet, C. Brochmann, L. Orlando, M. T. P. Gilbert and E. Willerslev (2012). "Islands in the ice: detecting past vegetation on Greenlandic nunataks using historical records and sedimentary ancient DNA Meta-barcoding." Molecular Ecology 21(8): 1980-1988.</t>
  </si>
  <si>
    <t>Yoccoz, N., K. A. Bråthen, L. Gielly, J. Haile, M. E. Edwards, T. Goslar, H. von Stedingk, A. K. Brysting, E. Coissac, F. Pompanon, J. H. Sønstebø, C. Miquel, A. Valentini, F. de Bello, J. Chave, W. Thuiller, P. Wincker, C. Cruaud, F. Gavory, M. Rasmussen, M. T. P. Gilbert, L. Orlando, C. Brochmann, E. Willerslev and P. Taberlet (2012). "DNA from soil mirrors plant taxonomic and growth form diversity." Molecular Ecology 21(15): 3647-3655.</t>
  </si>
  <si>
    <t>Edvardsen, A., R. Halvorsen, A. Norderhaug, O. Pedersen and K. Rydgren (2010). "Habitat specificity of patches in modern agricultural landscapes." Landscape Ecology 25(7): 1071-1083.</t>
  </si>
  <si>
    <t>No</t>
  </si>
  <si>
    <t>Nesheim, I., R. Halvorsen and I. Nordal (2010). "Plant composition in the Maya Biosphere Reserve: natural and anthropogenic influences." Plant Ecology 208(1): 93-122.</t>
  </si>
  <si>
    <t>Rydgren, K., R. Halvorsen, A. Odland and G. Skjerdal (2011). "Restoration of alpine spoil heaps: Successional rates predict vegetation recovery in 50 years." Ecological Engineering: The Journal of Ecotechnology 37(2): 294-301.</t>
  </si>
  <si>
    <t>Liu, H. Y. and R. Halvorsen (2012). "Single-tree influence on understorey vegetation in five Chinese subtropical forests." iForest : Biogeosciences and Forestry 5: 179-187.</t>
  </si>
  <si>
    <t>Jettestuen, E., A. Nermoen, G. Hestmark, E. Timdal and J. Mathiesen (2010). "Competition on the Rocks: Community Growth and Tessellation." PLoS ONE 5(9): 9.</t>
  </si>
  <si>
    <t>Rydgren, K., R. Halvorsen and N. Cronberg (2010). "Infrequent sporophyte production maintains a female-biased sex ratio in the unisexual clonal moss Hylocomium splendens." Journal of Ecology 98(5): 1224-1231.</t>
  </si>
  <si>
    <t>Stokland, J. N. and K.-H. Larsson (2011). "Legacies from natural forest dynamics: Different effects of forest management on wood-inhabiting fungi in pine and spruce forests." Forest Ecology and Management 261(11): 1707-1721.</t>
  </si>
  <si>
    <t>Blaalid, R., T. Carlsen, S. Kumar, R. Halvorsen, K. I. Ugland, G. Fontana and H. Kauserud (2012). "Changes in the root-associated fungal communities along a primary succession gradient analysed by 454 pyrosequencing." Molecular Ecology 21(8): 1897-1908.</t>
  </si>
  <si>
    <t>Davey, M., E. Heegaard, R. Halvorsen, M. Ohlson and H. Kauserud (2012). "Seasonal trends in the biomass and structure of bryophyte-associated fungal communities explored by 454 pyrosequencing." New Phytologist 195(4): 844-856.</t>
  </si>
  <si>
    <t>Hammer, Ø., H. A. Nakrem, C. T. S. Little, K. Hryniewicz, M. R. Sandy, J. H. Hurum, P. Druckenmiller, E. M. Knutsen and M. Høyberget (2011). "Hydrocarbon seeps from close to the Jurassic-Cretaceous boundary, Svalbard." Palaeogeography, Palaeoclimatology, Palaeoecology 306(1-2): 15-26.</t>
  </si>
  <si>
    <t>Kihle, J., J. H. Hurum and L. Liebe (2012). "Preliminary results on liquid petroleum occurring as fluid inclusions in intracellular mineral precipitates in the vertebrae of Pliosaurus funkei." Norsk Geologisk Tidsskrift 92(2-3): 341-352.</t>
  </si>
  <si>
    <t>Liebe, L. and J. H. Hurum (2012). "Gross internal structure and microstructure of plesiosaur limb bones from the Late Jurassic, central Spitsbergen." Norsk Geologisk Tidsskrift 92(2-3): 285-309.</t>
  </si>
  <si>
    <t>Brittain, J. E. and J. E. Gjerseth (2010). "Long-term trends and variation in Cs-137 activity concentrations in brown trout (Salmo trutta) from Øvre Heimdalsvatn, a Norwegian subalpine lake." Hydrobiologia 642(1): 107-113.</t>
  </si>
  <si>
    <t>Derocher, A. E., M. Andersen, Ø. Wiig and J. Aars (2010). "Sexual dimorphism and the mating ecology of polar bears (Ursus maritimus) at Svalbard." Behavioral Ecology and Sociobiology 64(6): 939-946.</t>
  </si>
  <si>
    <t>Derocher, A. E., S. M. Van Parijs and Ø. Wiig (2010). "Nursing vocalization of a polar bear cub." Ursus (International Association for Bear Research and Management) 21(2): 189-191.</t>
  </si>
  <si>
    <t>Mysterud, A., R. Aaserud, L. O. Hansen, K. Åkra, S. Olberg and G. Austrheim (2010). "Large herbivore grazing and invertebrates in an alpine ecosystem." Basic and Applied Ecology 11(4): 320-328.</t>
  </si>
  <si>
    <t>Næstad, F. and J. E. Brittain (2010). "Long-term changes in the littoral benthos of a Norwegian subalpine lake following the introduction of the European minnow (Phoxinus phoxinus)." Hydrobiologia 642(1): 71-79.</t>
  </si>
  <si>
    <t>Pierce, E. P., L. W. Oring, E. Røskaft and J. T. Lifjeld (2010). "Why don't female purple sandpipers perform brood care? A removal experiment." Behavioral Ecology 21(2): 275-283.</t>
  </si>
  <si>
    <t>Wojczulanis-Jakubas, K., A. Svoboda, A. Kruszewicz and A. Johnsen (2010). "No Evidence of Blood Parasites in Little Auks (Alle alle) Breeding on Svalbard." Journal of Wildlife Diseases 46(2): 574-578.</t>
  </si>
  <si>
    <t>Åsbakk, K., J. Aars, A. E. Derocher, Ø. Wiig, A. Oksanen, E. W. Born, R. Dietz, C. Sonne, J. Godfroid and C. M. O. Kapel (2010). "Serosurvey for Trichinella in polar bears (Ursus maritimus) from Svalbard and the Barents Sea." Veterinary parasitology 172(3-4): 256-263.</t>
  </si>
  <si>
    <t>Derocher, A. E., M. Andersen, Ø. Wiig, J. Aars, E. Hansen and M. Biuw (2011). "Sea ice and polar bear den ecology at Hopen Island, Svalbard." Marine Ecology Progress Series 441: 273-279.</t>
  </si>
  <si>
    <t>Selås, V., G. A. Sonerud, O. Hjeljord, L. E. Gangsei, H. B. Pedersen, E. Framstad, T. K. Spidsø and Ø. Wiig (2011). "Moose recruitment in relation to bilberry production and bank vole numbers along a summer temperature gradient in Norway." European Journal of Wildlife Research 57(3): 523-535.</t>
  </si>
  <si>
    <t>Yom-Tov, Y., T. Kvam and Ø. Wiig (2011). "Lynx body size in Norway is related to its main prey (Roe Deer) density, climate and latitude." Ambio 40(1): 43-51.</t>
  </si>
  <si>
    <t>Andersen, M., A. E. Derocher, Ø. Wiig and J. Aars (2012). "Polar bear (Ursus maritimus) maternity den distribution in Svalbard, Norway." Polar Biology 35(4): 499-508.</t>
  </si>
  <si>
    <t>Aubail, A., R. Dietz, F. Rigét, C. Sonne, Ø. Wiig and F. Caurant (2012). "Temporal trend of mercury in polar bears (Ursus maritimus) from Svalbard using teeth as a biomonitoring tissue." Journal of Environmental Monitoring 14(1): 56-63.</t>
  </si>
  <si>
    <t>Bytingsvik, J., E. Lie, J. Aars, A. E. Derocher, Ø. Wiig and B. M. Jenssen (2012). "PCBs and OH-PCBs in polar bear mother-cub pairs: A comparative plasma levels in 1998 and 2008." Science of the Total Environment 417-418: 117-128.</t>
  </si>
  <si>
    <t>Bytingsvik, J., S. van Leeuwen, T. Hamers, K. Swart, J. Aars, E. Lie, E. M. E. Nilsen, Ø. Wiig, A. E. Derocher and B. M. Jenssen (2012). "Perfluoroalkyl substances in polar bear mother-cub pairs: A comparative study based on plasma levels from 1998 and 2008." Environment International 49: 92-99.</t>
  </si>
  <si>
    <t>Leclerc, L.-M., C. Lydersen, T. Haug, L. Bachmann, A. T. Fisk and K. M. Kovacs (2012). "A missing piece in the Arctic food web puzzle? Stomach contents of Greenland sharks sampled in Svalbard, Norway." Polar Biology 35(8): 1197-1208.</t>
  </si>
  <si>
    <t>Lydersen, C., C. M. A. Freitas, Ø. Wiig, L. Bachmann, M. P. Heide-Jørgensen, R. Swift and K. Kovacs (2012). "Lost Highway Not Forgotten: Satellite Tracking of a Bowhead Whale (Balaena mysticetus) from the Critically Endangered Spitsbergen Stock." Arctic 65(1): 76-86.</t>
  </si>
  <si>
    <t>Mehlum, F. (2012). "Effects of sea ice on breeding numbers and clutch size of a high arctic population of the common eider Somateria mollissima." Polar Science 6(2): 143-153.</t>
  </si>
  <si>
    <t>Moore, S. E., K. M. Stafford, H. Melling, C. Berchok, Ø. Wiig, K. M. Kovacs, C. Lydersen and J. Richter-Menge (2012). "Comparing marine mammal acoustic habitats in Atlantic and Pacific sectors of the High Arctic: year-long records from Fram Strait and the Chukchi Plateau." Polar Biology 35(3): 475-480.</t>
  </si>
  <si>
    <t xml:space="preserve">Rode, K., E. E. Peacock, M. Taylor, I. Stirling, E. W. Born, K. L. Laidre and Ø. Wiig (2012). "A tale of two polar bear populations: ice habitat, harvest, and body condition.". Population Ecology 54(1): 3-18. </t>
  </si>
  <si>
    <t>Stafford, K. M., S. E. Moore, C. L. Berchok, Ø. Wiig, C. Lydersen, E. Hansen, D. Kalmbach and K. Kovacs (2012). "Spitsbergen's endangered bowhead whales sing throughout the polar night." Endangered Species Research 18: 95-103.</t>
  </si>
  <si>
    <t>Vongraven, D., J. Aars, S. C. Amstrup, S. N. Atkinson, S. E. Belikov, E. W. Born, T. D. DeBruyn, A. E. Derocher, G. Durner, M. Gill, N. J. Lunn, M. E. Obbard, J. Omelak, N. Ovsyanikov, E. Peacock, E. Richardson, V. Sahanatien, I. Stirling and Ø. Wiig (2012). "A circumpolar monitoring framework for polar bears." Ursus (International Association for Bear Research and Management) 5: 1-66.</t>
  </si>
  <si>
    <t>Wollebæk, J., K. H. Røed, Å. Brabrand and J. Heggenes (2012). "Interbreeding of genetically distinct native brown trout (Salmo trutta) populations designates offspring fitness." Aquaculture 356-357: 158-168.</t>
  </si>
  <si>
    <t>Hvilken undersøkelse</t>
  </si>
  <si>
    <t>de Boer, H. and C. Cotingting (2014). "Medicinal plants for women's healthcare in southeast Asia: A meta-analysis of their traditional use, chemical constituents, and pharmacology." Journal of Ethnopharmacology 151(2): 747-767.</t>
  </si>
  <si>
    <t>Sher, H., A. Aldosari, A. Ali and H. de Boer (2014). "Economic benefits of high value medicinal plants to Pakistani communities: An analysis of current practice and potential." Journal of Ethnobiology and Ethnomedicine 10(1).</t>
  </si>
  <si>
    <t>Towns, A., D. Quiroz, L. Guinee, H. de Boer and T. van Andel (2014). "Volume, value and floristic diversity of Gabon's medicinal plant markets." Journal of Ethnopharmacology 155(2): 1184-1193.</t>
  </si>
  <si>
    <t>van Andel, T., H. de Boer, I. Vandebroek and J. Barnes (2014). "Medicinal plants used for menstrual disorders in Latin America, the Caribbean, sub-Saharan Africa, South and Southeast Asia and their uterine properties: a review." Journal of Ethnopharmacology 155(2): 992-1000.</t>
  </si>
  <si>
    <t>Bjorå, C. S., E. Wabuyele, O. M. Grace, I. Nordal and L. E. Newton (2015). "The uses of Kenyan aloes: An analysis of implications for names, distribution and conservation." Journal of Ethnobiology and Ethnomedicine 11(1).</t>
  </si>
  <si>
    <t>de Boer, H. J., M. C. Ichim and S. G. Newmaster (2015). "DNA Barcoding and Pharmacovigilance of Herbal Medicines." Drug Safety 38(7): 611-620.</t>
  </si>
  <si>
    <t>Nowak, M. D., G. Russo, R. Schlapbach, C. N. Huu, M. Lenhard and E. Conti (2015). "The draft genome of Primula veris yields insights into the molecular basis of heterostyly." Genome Biology 16(1).</t>
  </si>
  <si>
    <t>Schwallier, R., H. J. de Boer, N. Visser, R. R. van Vugt and B. Gravendeel (2015). "Traps as treats: A traditional sticky rice snack persisting in rapidly changing Asian kitchens." Journal of Ethnobiology and Ethnomedicine 11(1).</t>
  </si>
  <si>
    <t>Sher, H., A. Aldosari, A. Ali and H. J. De Boer (2015). "Indigenous knowledge of folk medicines among tribal minorities in Khyber Pakhtunkhwa, northwestern Pakistan." Journal of Ethnopharmacology 166: 157-167.</t>
  </si>
  <si>
    <t>Sang, N., W. Dramstad and A. Bryn (2014). "Regionality in Norwegian farmland abandonment: Inferences from production data." Applied Geography 55: 238-247.</t>
  </si>
  <si>
    <t>Hammer, Ø. and J. Spocova (2013). "Virtual whitening of fossils using polynomial texture mapping." Palaeontologia Electronica 16(2): 10.</t>
  </si>
  <si>
    <t xml:space="preserve">Svensen, H. H., Ø. Hammer and F. Corfu (2015). "Corrigendum to "Astronomically forced cyclicity in the Upper Ordovician and U-Pb ages of interlayered tephra, Oslo Region, Norway" Palaeogeogr. Palaeoclimatol. Palaeoecol.: 418C, (2015), 150-159], </t>
  </si>
  <si>
    <t>Knigge, A. T., L. Bachmann and H.-R. Koehler (2014). "An intron-containing, heat-inducible stress-70 gene in the millipede Tachypodoiulus niger (Julidae, Diplopoda)." Cell stress &amp; chaperones (Print) 19: 741-747.</t>
  </si>
  <si>
    <t>Eidesen, P. B., D. Ehrich, V. Bakkestuen, I. G. Alsos, O. Gilg, P. Taberlet and C. Brochmann (2013). "Genetic roadmap of the Arctic: plant dispersal highways, traffic barriers and capitals of diversity." New Phytologist 200(3): 898-910.</t>
  </si>
  <si>
    <t>Pereira, M. P., E. Sahuquillo, Z. Torrecilla, M. Popp, P. Catalan and C. Brochmann (2013). "Hybridization and long-distance colonization at different time scales: towards resolution of long-term controversies in the sweet vernal grasses (Anthoxanthum)." Annals of Botany 112(6): 1015-1030.</t>
  </si>
  <si>
    <t>Seid, A. G., M. Kebede, S. Nemomissa, D. Ehrich, B. Bekele, V. Mirre, M. Popp and C. Brochmann (2013). "Phylogeography of the heathers Erica arborea and E. trimera in the afro-alpine 'sky islands' inferred from AFLPs and plastid DNA sequences." Flora: Morphologie, Geobotanik, Oekophysiologie 208(7): 453-463.</t>
  </si>
  <si>
    <t>de Boer, H., K. Steffen and W. Cooper (2014). "Sunda to Sahul dispersals in Trichosanthes (Cucurbitaceae): a dated phylogeny reveals five independent dispersal events to Australasia." Journal of Biogeography 42: 519-531</t>
  </si>
  <si>
    <t>Ghorbani, A., F. Naghibi, B. Gravendeel and H. de Boer (2014). "Wild orchid tuber collection in Iran: A wake-up call for conservation." Biodiversity and Conservation.</t>
  </si>
  <si>
    <t>Kärnefelt, I., U. Arup, L. Arvidsson, M. Bendiksby, J. I. I. Båtvik, T. Feuerer, D. J. Galloway, R. Haugan, J. T. Klepsland, M. Kukwa, U. Larsson, A. Launis, A. M. Millanes, M. J. Prieto, J. Pykälä, M. R. D. Seaward, A. Thell, E. Timdal, A. Tsurykau, S. Wall and M. Westberg (2014). "Lichens from the Vadstena Monastery churchyard - the burial place of Erik Acharius." Graphis Scripta 26(1-2): 34-39.</t>
  </si>
  <si>
    <t>Nowak, M., B. C. Haller and A. D. Yoder (2014). "The founding of Mauritian endemic coffee trees by a synchronous long-distance dispersal event." Journal of Evolutionary Biology 27(6): 1229-1239.</t>
  </si>
  <si>
    <t>Willerslev, E., J. Davison, M. Moora, M. Zobel, E. Coissac, M. Edwards, E. Lorenzen, M. Vestergård, G. Gussarova, J. Haile, J. Craine, L. Gielly, S. Boessenkool, L. Epp, P. Pearman, R. Cheddadi, D. Murray, K. A. Bråthen, N. G. Yoccoz, H. Binney, C. Cruaud, P. Wincker, T. Goslar, I. G. Alsos, E. Bellemain, A. K. Brysting, R. Elven, J. H. Sønstebø, J. Murton, A. Sher, M. Rasmussen, R. Rønn, T. Mourier, A. Cooper, J. Austin, P. Moller, D. Froese, G. Zazula, F. Pompanon, D. Rioux, V. Niderkorn, A. Tikhonov, G. Savvinov, R. Roberts, R. Macphee, M. Gilbert, K. Kjær, L. Orlando, C. Brochmann and P. Taberlet (2014). "Fifty thousand years of Arctic vegetation and megafaunal diet." Nature 506(7486): 47-51.</t>
  </si>
  <si>
    <t>Alsos, I. G., D. Ehrich, P. B. Eidesen, H. Solstad, K. B. Westergaard, P. Schönswetter, A. Tribsch, S. Birkeland, R. Elven and C. Brochmann (2015). "Long-distance plant dispersal to North Atlantic islands: Colonization routes and founder effect." AoB PLANTS 7(1).</t>
  </si>
  <si>
    <t>De Boer, H. J., K. Steffen and W. E. Cooper (2015). "Sunda to Sahul dispersals in Trichosanthes (Cucurbitaceae): A dated phylogeny reveals five independent dispersal events to Australasia." Journal of Biogeography 42(3): 519-531.</t>
  </si>
  <si>
    <t>Eidesen, P. B., I. G. Alsos and C. Brochmann (2015). "Comparative analyses of plastid and AFLP data suggest different colonization history and asymmetric hybridization between Betula pubescens and B. nana." Molecular Ecology 24(15): 3993-4009.</t>
  </si>
  <si>
    <t>Gussarova, G., G. A. Allen, Y. Mikhaylova, L. J. McCormick, V. Mirré, K. L. Marr, R. J. Hebda and C. Brochmann (2015). "Vicariance, long-distance dispersal, and regional extinction-recolonization dynamics explain the disjunct circumpolar distribution of the arctic-alpine plant Silene acaulis." American Journal of Botany 102(10): 1703-1720.</t>
  </si>
  <si>
    <t>Paule, J., F. Kolár and C. Dobeš (2015). "Arctic-alpine and serpentine differentiation in polyploid Potentilla crantzii." Preslia 87(2): 195-215.</t>
  </si>
  <si>
    <t>Paus, A., S. Boessenkool, C. Brochmann, L. S. Epp, D. Fabel, H. Haflidason and H. Linge (2015). "Lake Store Finnsjøen - a key for understanding Lateglacial/early Holocene vegetation and ice sheet dynamics in the central Scandes Mountains." Quaternary Science Reviews 121: 36-51.</t>
  </si>
  <si>
    <t>Tollefsrud, M. M., M. Lata?owa, W. O. van der Knaap, C. Brochmann and C. Sperisen (2015). "Late Quaternary history of North Eurasian Norway spruce (Picea abies) and Siberian spruce (Picea obovata) inferred from macrofossils, pollen and cytoplasmic DNA variation." Journal of Biogeography 42(8): 1431-1442.</t>
  </si>
  <si>
    <t>Walls, R. L., J. Deck, R. Guralnick, S. Baskauf, R. Beaman, S. Blum, S. Bowers, P. L. Buttigieg, N. Davis, D. T. F. Endresen, M. A. Gandolfo, R. Hanner, A. Janning, L. Krishtalka, A. Matsunaga, P. Midford, N. Morrison, É. Ó Tuama, M. Schildhauer, B. Smith, B. J. Stucky, A. Thomer, J. Wieczorek, J. Whitacre and J. Wooley (2014). "Semantics in Support of Biodiversity Knowledge Discovery: An Introduction to the Biological Collections Ontology and Related Ontologies." PLoS ONE 9(3): 1-13.</t>
  </si>
  <si>
    <t>Tedersoo, L., M. Bahram, S. Pölme, U. Kõljalg, N. S. Yorou, R. Wijesundera, L. V. Ruiz, A. M. Vasco-Palacios, P. Q. Thu, A. Suija, M. E. Smith, C. Sharp, E. Saluveer, A. Saitta, M. Rosas, T. Riit, D. Ratkowsky, K. Pritsch, K. Põldmaa, M. Piepenbring, C. Phosri, M. Peterson, K. Parts, K. Pärtel, E. Otsing, E. Nouhra, A. L. Njouonkou, R. H. Nilsson, L. N. Morgado, J. Mayor, T. W. May, L. Majuakim, D. J. Lodge, S. Lee, K.-H. Larsson, P. Kohout, K. Hosaka, I. Hiiesalu, T. W. Henkel, H. Harend, L.-D. Guo, A. Greslebin, G. Grelet, J. Geml, G. Gates, W. Dunstan, C. Dunk, R. Drenkhan, J. Dearnaley, A. De Kesel, T. Dang, X. Chen, F. Buegger, F. Q. Brearley, G. Bonito, S. Anslan, S. Abell and K. Abarenkov (2014). "Global diversity and geography of soil fungi." Science 346(6213).</t>
  </si>
  <si>
    <t>Kõljalg, U., H. Nilsson, K. Abarenkov, L. Tedersoo, A. F. S. Taylor, M. Bahram, S. T. Bates, T. D. Bruns, J. Bengtsson-Palme, T. M. Callaghan, B. Douglas, T. Drenkhan, U. Eberhardt, M. Dueñas, T. Grebenc, G. Griffith, M. Hartmann, P. M. Kirk, P. Kohout, E. Larsson, B. D. Lindahl, R. Lucking, M. P. P. Martin, P. Matheny, N. H. Nguyen, T. Niskanen, J. Oja, K. G. Peay, U. Peintner, M. Peterson, K. Põldmaa, L. Saag, I. Saar, A. Schussler, J. Scott, C. Senes, M. Smith, A. Suija, D. L. Taylor, M. T. Telleria, M. Weiss and K.-H. Larsson (2013). "Towards a unified paradigm for sequence-based identification of fungi." Molecular Ecology 22: 5271-5277.</t>
  </si>
  <si>
    <t>Bendiksby, M., S. Mazzoni, M. H. Jørgensen, R. Halvorsen and H. Holien (2014). "Combining genetic analyses of archived specimens with distribution modelling to explain the anomalous distribution of the rare lichen Staurolemma omphalarioides: long-distance dispersal or vicariance?" Journal of Biogeography 41(11): 2020-2031.</t>
  </si>
  <si>
    <t>Nilsson, R. H., K. D. Hyde, J. Pawlowska, M. Ryberg, L. Tedersoo, A. B. Aas, S. A. Alias, A. Alves, C. L. Anderson, A. Antonelli, A. E. Arnold, B. Bahnmann, M. Bahram, J. Bengtsson-Palme, A. Berlin, S. Branco, P. Chomnunti, A. Dissanayake, R. Drenkhan, H. Friberg, T. G. Frøslev, B. Halwachs, M. Hartmann, B. Henricot, R. Jayawardena, A. Jumpponen, H. Kauserud, S. Koskela, T. Kulik, K. Liimatainen, B. D. Lindahl, D. Lindner, J.-K. Liu, S. Maharachchikumbura, D. Manamgoda, S. Martinsson, M. A. Neves, T. Niskanen, S. Nylinder, O. L. Pereira, D. B. Pinho, T. M. Porter, V. Queloz, T. Riit, M. Sánchez-García, F. de Sousa, E. Stefanczyk, M. Tadych, S. Takamatsu, Q. Tian, D. Udayanga, M. Unterseher, Z. Wang, S. Wikee, J. Yan, E. Larsson, K.-H. Larsson, U. Kõljalg and K. Abarenkov (2014). "Improving ITS sequence data for identification of plant pathogenic fungi." Fungal diversity 67(1): 11-19.</t>
  </si>
  <si>
    <t>Hryniewicz, K., C. T. S. Little and H. A. Nakrem (2014). "Bivalves from the latest Jurassic-earliest Cretaceous hydrocarbon seep carbonates from central Spitsbergen, Svalbard." Zootaxa 3859(1): 1-66.</t>
  </si>
  <si>
    <t>Sandy, M. R., K. Hryniewicz, Ø. Hammer, H. A. Nakrem and C. T. S. Little (2014). "Brachiopods from late Jurassic - Early Cretaceous hydrocarbon seep deposits, central Spitsbergen, Svalbard." Zootaxa 3884(6): 501-532.</t>
  </si>
  <si>
    <t>Vinn, O., K. Hryniewicz, C. T. S. Little and H. A. Nakrem (2014). "Une faune boréale de Serpulidés des sédiments de plateaux et des suintements d'hydrocarbure du Volgien-Ryazanien de Svalbard (Jurassique terminal-Crétacé basal)." Geodiversitas 36(4): 527-540.</t>
  </si>
  <si>
    <t>Hryniewicz, K., J. Hagström, T. Hammer, A. Kaim, C. T. S. Little and H. A. Nakrem (2015). "Late Jurassic-Early Cretaceous hydrocarbon seep boulders from Novaya Zemlya and their faunas." Palaeogeography, Palaeoclimatology, Palaeoecology 436: 231-244.</t>
  </si>
  <si>
    <t>Gibson, D. I., R. A. Bray, D. Hunt, B. B. Georgiev, T. Scholz, P. D. Harris, T. A. Bakke, T. Pojmanska, K. Niewiadomska, A. Kostadinova, V. Tkach, O. Bain, M.-C. Durette-Desset, L. Gibbons, F. Moravec, A. Petter, Z. M. Dimitrova, K. Buchmann, E. T. Valtonen and Y. de Jong (2014). "Fauna Europaea: Helminths (Animal Parasitic)." Biodiversity Data Journal 2: 1-33.</t>
  </si>
  <si>
    <t>Oug, E., Christiansen, M.E., Dobbe, K., Rønning, A.-H., Bakken, T., Kongsrud, J.A. (2015). "Mapping of marine benthic invertebrates in the Oslofjord and the Skagerrak: Sampling data of museum collections from 1950-1955 and from recent investigations." , Fauna Norvegica 35: 35-45.</t>
  </si>
  <si>
    <t>Coulson, S. J., A. Fjellberg, D. J. Gwiazdowicz, N. V. Lebedeva, E. N. Melekhina, T. Solhøy, C. Erséus, K. Maraldo, L. Miko, H. Schatz, R. M. Schmelz, G. E. E. Søli and E. Stur (2013). "The invertebrate fauna of anthropogenic soils in the High-Arctic settlement of Barentsburg, Svalbard." Polar Research 32: 12.</t>
  </si>
  <si>
    <t>Hansen, L. O., G. Japoshvili (2013). "New records of Encyrtidae (Hymenoptera, Chalcidoidea) from Norway III". )." Norwegian Journal of Entomology 60(2): 196-200.</t>
  </si>
  <si>
    <t>Japoshvili, G.,  L. O. Hansen and E. Guerrieri (2013). WThe Norwegian species of Copidosoma Ratzeburg (Hymenoptera: Chalcidoidea: Encyrtidae)." Zootaxa 3619: 145-153.</t>
  </si>
  <si>
    <t>Japoshvili, G.and L. O. Hansen (2013). "New records of Encyrtidae (Hymenoptera, Chalcidoidea) from Norway II )." Norwegian Journal of Entomology 60(1): 68-72.</t>
  </si>
  <si>
    <t>Riedel, M., L. O. Hansen, (2013). "Ichneumonidae (Hymenoptera) new for the fauna of Norway, Part 6". Norwegian Journal of Entomology 60(2): 190-195.</t>
  </si>
  <si>
    <t>Stigenberg, J. and L. O. Hansen (2013). "The tribe Meteorini (Hymenoptera, Braconidae, Euphorinae) in Norway, with additional information on host associations". Norwegian Journal of Entomology 60(1): 108-118.</t>
  </si>
  <si>
    <t>Aarvik, L., L. Boumans and O. Sørlibråten (2014). "The horse chestnut leaf-miner, Cameraria ohridella Deschka &amp; Dimi?, 1986, (Lepidoptera, Gracillariidae) established in Norway." Norwegian Journal of Entomology 61(1): 8-10.</t>
  </si>
  <si>
    <t>Coulson, S. J., P. Convey, K. Aakra, L. Aarvik, M. L. Ávila-Jimenéz, A. Babenko, E. Biersma, S. Boström, J. E. Brittain, A. M. Carlsson, K. Christoffersen, W. H. De Smet, T. Ekrem, A. Fjellberg, L. Füreder, D. Gustafsson, D. J. Gwiazdowicz, L. O. Hansen, M. Holmstrup, M. Hullé, L. Kaczmarek, M. Kolicka, V. Kuklin, H.-K. Lakka, N. Lebedeva, O. Makarova, K. Maraldo, E. Melekhina, F. Ødegaard, H. E. Pilskog, J. C. Simon, B. Sohlenius, T. Solhøy, G. E. E. Søli, E. Stur, A. Tanasevitch, A. Taskaeva, G. Velle, K. Zawierucha and K. Zmudczynska-Skarbek (2014). "The terrestrial and freshwater invertebrate biodiversity of the archipelagoes of the Barents Sea, Svalbard, Franz Josef Land and Novaya Zemlya." Soil Biology and Biochemistry 68: 440-470.</t>
  </si>
  <si>
    <t>Japoshvili, G., L. O. Hansen, (2014). "New records of Encyrtidae (Hymenoptera, Chalcidoidea) from Norway IV." Norwegian Journal of Entomology 61(1): 180-185.</t>
  </si>
  <si>
    <t>Magnussen, T. and L. O. Hansen (2014). "Panaphis juglandis (Goeze, 1778) and Chromaphis juglandicola (Kaltenbach, 1843) (Hemiptera, Aphididae) in Norway - two aphid species associated with common walnut (Juglans regia L.)." Norwegian Journal of Entomology 61(2): 186-189.</t>
  </si>
  <si>
    <t>Rukke, B. A., S. Cholidis, A. Johnsen and P. Ottesen (2014). "Confirming Hypoderma tarandi (Diptera: Oestridae) human ophthalmomyiasis by larval DNA barcoding." Acta Parasitologica 59(2): 301-304.</t>
  </si>
  <si>
    <t>Søli, G. E. E. and E. Rindal (2014). "The genus Sylvicola Harris, 1780 (Diptera, Anisopodidae) in Norway - with a key to the North European species." Norwegian Journal of Entomology 61: 190-200.</t>
  </si>
  <si>
    <t>Ikeda, H., Y. Yoneta, H. Higashi, P. B. Eidesen, V. Barkalov, V. Yakubov, C. Brochmann and H. Setoguchi (2015). "Persistent history of the bird-dispersed arctic-alpine plant Vaccinium vitis-idaea L. (Ericaceae) in Japan." Journal of Plant Research 128(3): 437-444.</t>
  </si>
  <si>
    <t>Käfer, J., H. de Boer, S. Mousset, A. Kool, M. Dufay and M. Gabriel (2014). "Dioecy is associated with higher diversification rates in flowering plants." Journal of Evolutionary Biology 27(7): 1478-1490.</t>
  </si>
  <si>
    <t>Wondimu, T., A. Gizaw, F. Mugizi, C. Masao, A. A. Abdi, G. Gussarova, M. Popp, S. Nemomissa and C. Brochmann (2014). "Crossing barriers in an extremely fragmented system: two case studies in the afro-alpine sky island flora." Plant Systematics and Evolution 300(3): 415-430.</t>
  </si>
  <si>
    <t>Grace, O. M., S. Buerki, M. R. E. Symonds, F. Forest, A. E. Van Wyk, G. F. Smith, R. R. Klopper, C. S. Bjorå, S. Neale, S. Demissew, M. S. J. Simmonds and N. Rønsted (2015). "Evolutionary history and leaf succulence as explanations for medicinal use in aloes and the global popularity of Aloe vera." BMC Evolutionary Biology 15(1).</t>
  </si>
  <si>
    <t>Merckx, V. S. F. T., K. P. Hendriks, K. K. Beentjes, C. B. Mennes, L. E. Becking, K. T. C. A. Peijnenburg, A. Afendy, N. Arumugam, H. De Boer, A. Biun, M. M. Buang, P. P. Chen, A. Y. C. Chung, R. Dow, F. A. A. Feijen, H. Feijen, C. F. V. Soest, J. Geml, R. Geurts, B. Gravendeel, P. Hovenkamp, P. Imbun, I. Ipor, S. B. Janssens, M. Jocqué, H. Kappes, E. Khoo, P. Koomen, F. Lens, R. J. Majapun, L. N. Morgado, S. Neupane, N. Nieser, J. T. Pereira, H. Rahman, S. Sabran, A. Sawang, R. M. Schwallier, P. S. Shim, H. Smit, N. Sol, M. Spait, M. Stech, F. Stokvis, J. B. Sugau, M. Suleiman, S. Sumail, D. C. Thomas, J. Van Tol, F. Y. Y. Tuh, B. E. Yahya, J. Nais, R. Repin, M. Lakim and M. Schilthuizen (2015). "Evolution of endemism on a young tropical mountain." Nature 524 (7565): 347-350.</t>
  </si>
  <si>
    <t>Osathanunkul, M., P. Madesis and H. De Boer (2015). "Bar-HRM for authentication of plant-based medicines: Evaluation of three medicinal products derived from Acanthaceae species." PLoS ONE 10(5).</t>
  </si>
  <si>
    <t>Bellemain, E., M. Davey, H. Kauserud, L. Epp, S. Boessenkool, E. Coissac, J. Geml, M. Edwards, E. Willerslev, G. Gussarova, P. Taberlet and C. Brochmann (2013). "Fungal palaeodiversity revealed using hight-throughput metabarcoding of ancient DNA from arctic permafrost." Environmental Microbiology 15(4): 1176-1189.</t>
  </si>
  <si>
    <t>S. Riyahi, Ø. Hammer, T. Arbabi, A. Sanchez, C. S. Roselaar, M. Aliabadian and G.-P. Sætre (2013). "Beak and skull shapes of human commensal and non-commensal house sparrows Passer domestics.". BMC Evolutionary Biology 13.</t>
  </si>
  <si>
    <t>Fromm, B., M. M. Worren, C. Hahn, J. E. Hovig and L. Bachmann (2013). "Substantial loss of conserved and gain of novel microRNA families in flatworms." Molecular biology and evolution 30(12): 2619-2628.</t>
  </si>
  <si>
    <t>Kvie, K. S., S. Hogner, L. Aarvik, J. T. Lifjeld and A. Johnsen (2013). "Deep sympatric mtDNA divergence in the autumnal moth (Epirrita autumnata." Ecology and Evolution 3(1): 126-144.</t>
  </si>
  <si>
    <t>Petrin, Z., J. E. Brittain and S. J. Saltveit (2013). "Mayfly and stonefly species traits and species composition reflect hydrological regulation: a meta-analysis." Freshwater Science 32(2): 425-437.</t>
  </si>
  <si>
    <t>Boumans, L. and A. Johnsen (2014). "Species-specific communication bars interspecific mating between syntopic species of Zwicknia stoneflies (Plecoptera: Capniidae)." Biological Journal of the Linnean Society 113(4): 969-980.</t>
  </si>
  <si>
    <t>Boumans, L. and A. Johnsen (2015). "Stonefly duets: vibrational sexual mimicry can explain complex patterns." Journal of Ethology 33(2): 87-107.</t>
  </si>
  <si>
    <t>Cramer, E. R. A., T. Laskemoen, O. Kleven and J. T. Lifjeld (2013). "Sperm length variation in House Wrens Troglodytes aedon." Journal of Ornithology = Journal fur Ornithologie 154(1): 129-138.</t>
  </si>
  <si>
    <t>Cramer, E. R. A., T. Laskemoen, O. Kleven, K. LaBarbera, I. J. Lovette and J. T. Lifjeld (2013). "No evidence that sperm morphology predicts paternity success in wild hous wrens." Behavioral Ecology and Sociobiology 67(11): 1845-1853.</t>
  </si>
  <si>
    <t>Garcia-Del-Rey, E., G. Marthinsen, P. Calabuig, L. Estévez, L. E. Johannessen, A. Johnsen, T. Laskemoen and J. T. Lifjeld (2013). "Reduced genetic diversity and sperm motility in the endangered Gran Canaria Blue Chaffinch Fringilla teydea polatzeki." Journal of Ornithology 154(3): 761-768.</t>
  </si>
  <si>
    <t>Gohli, J., J. A. Anmarkrud, A. Johnsen, O. Kleven, T. Borge and J. T. Lifjeld (2013). "Female promicuity is positively associated with neutral and selected genetic diversity in passerine birds." Evolution 67(5): 1406-1419.</t>
  </si>
  <si>
    <t>Hermosell, I. G., T. Laskemoen, M. Rowe, A. P. Møller, T. A. Mousseau, T. Albrecht and J. T. Lifjeld (2013). "Patterns of sperm damage in Chernobyl passerine birds suggest a trade-off between sperm length and integrity." Biology Letters 9(5:20130530).</t>
  </si>
  <si>
    <t>Hogner, S., T. Laskemoen, J. T. Lifjeld, V. Pavel, B. Chutny, J. Garcia, M.-C. Eybert, E. Matsyna and A. Johnsen (2013). "Rapid sperm evolution in the bluethroat (Luscinia svecica) subspecies complex." Behavioral Ecology and Sociobiology 67(8): 1205-1217.</t>
  </si>
  <si>
    <t>Laskemoen, T., O. Kleven, L. E. Johannessen, F. Fossøy, R. J. Robertson and J. T. Lifjeld (2013). "Repeatability of sperm size and motility within and between seasons in the Barn Swallow (Hirundo rustica)." Journal of Ornithology = Journal fur Ornithologie 154(4): 955-963.</t>
  </si>
  <si>
    <t>Laskemoen, T., T. Albrecht, A. Bonisoli-Alquati, J. Cepak, F. de Lope, I. G. Hermosell, L. E. Johannessen, O. Kleven, A. Marzal, T. A. Mousseau, A. P. Møller, R. J. Robertson, G. Rudolfsen, N. Saino, Y. Vortman and J. T. Lifjeld (2013). "Variation in sperm morphometry and sperm competition among barn swallow (Hirundo rustica) populations." Behavioral Ecology and Sociobiology 67(2): 301-309.</t>
  </si>
  <si>
    <t>Lifjeld, J. T., A. Hoenen, L. E. Johannessen, T. Laskemoen, R. J. Lopes, P. M. Rodrigues and M. Rowe (2013). "The Azores bullfinch (Pyrrhula murina) has the same unusual and size-variable sperm morphology as the Eurasian bullfinch (Pyrrhula pyrrhula)." Biological Journal of the Linnean Society 108(3): 677-687.</t>
  </si>
  <si>
    <t>Mettler, R., H. M. Schaefer, N. Chernetsov, W. Fiedler, K. A. Hobson, M. Ilieva, E. Imhof, A. Johnsen, S. C. Renner, G. Rolshausen, D. Serrano, T. Wesolowski and G. Segelbacher (2013). "Contrasting Patterns of Genetic Differentiation among Blackcaps (Sylvia atricapilla) with Divergent Migratory Orientations in Europe." PLoS ONE 8(11): 12.</t>
  </si>
  <si>
    <t>Otterbeck, A., S. Dale, A. Lindén and G. Marthinsen (2013). "A male Reed Warbler and Marsh Warbler hybrid (Acrocephalus scirpaceus × A. palustris) in Norway documented with molecular methods." Ornis Norvegica 36: 6-13.</t>
  </si>
  <si>
    <t>Rowe, M. and S. Pruett-Jones (2013). "Extra-pair paternity, sperm competition and their evolutionary consequences in the Maluridae." Emu (Print) 113(3): 218-231.</t>
  </si>
  <si>
    <t>Rowe, M., G. Czirják, J. T. Lifjeld and M. Giraudeau (2013). "Lysozyme-associated bactericidal activity in the ejaculate of a wild passerine." Biological Journal of the Linnean Society 109(1): 92-100.</t>
  </si>
  <si>
    <t>Rowe, M., T. Laskemoen, A. Johnsen and J. T. Lifjeld (2013). "Evolution of sperm structure and energetics in passerine birds." Proceedings of the Royal Society of London. Biological Sciences 280(1753).</t>
  </si>
  <si>
    <t>Slagsvold, T., K. Kleiven, A. Eriksen and L. E. Johannessen (2013). "Vertical and horizontal transmission of nest site preferences in titmice." Animal Behaviour 85(2): 323-328.</t>
  </si>
  <si>
    <t>Tourmente, M., M. Rowe, M. M. Gonzalez-Barroso, E. Rial, M. Gomendio and E. R. S. Roldan (2013). "POSTCOPULATORY SEXUAL SELECTION INCREASES ATP CONTENT IN RODENT SPERMATOZOA." Evolution 67(6):1838-1846.</t>
  </si>
  <si>
    <t>Øigarden, T. and J. T. Lifjeld (2013). "Primary sex ratios vary with clutch size in the size-dimorphic White-throated Dipper Cinclus cinclus." Journal of Ornithology = Journal fur Ornithologie 154(1): 91-97.</t>
  </si>
  <si>
    <t>Anttila, K., C. S. Couturier, Ø. Øverli, A. Johnsen, G. Marthinsen, G. E. Nilsson and A. P. Farrell (2014). "Atlantic salmon show capability for cardiac acclimation to warm temperatures." Nature Communications 5.</t>
  </si>
  <si>
    <t>Cramer, E. R. A., T. Laskemoen, F. Eroukhmanoff, F. Haas, J. S. Hermansen, J. T. Lifjeld, M. Rowe, G.-P. Sætre and A. Johnsen (2014). "Testing a post-copulatory pre-zygotic reproductive barrier in a passerine species pair." Behavioral Ecology and Sociobiology 68(7): 1133-1144.</t>
  </si>
  <si>
    <t>Gohli, J., E. H. Leder, E. Garcia-Del-Rey, L. E. Johannessen, A. Johnsen, T. Laskemoen, M. Popp and J. T. Lifjeld (2014). "The evolutionary history of Afrocanarian blue tits inferred from genomewide SNPs." Molecular Ecology 24(1): 180-191.</t>
  </si>
  <si>
    <t>Larson, K. W., M. Liedvogel, B. Addison, O. Kleven, T. Laskemoen, J. T. Lifjeld, M. Lundberg, S. Åkesson and S. Bensch (2014). "Allelic Variation in a Willow Warbler Genomic Region Is Associated with Climate Clines." PLoS ONE 9(5).</t>
  </si>
  <si>
    <t>Wiig, Ø. and L. Bachmann (2014). "Fluctuating asymmetry and inbreeding in Scandinavian gray wolves (Canis lupus)." Acta Theriologica 59(3): 399-405.</t>
  </si>
  <si>
    <t>Casas-Mulet, R., K. Alfredsen, Å. Brabrand and S. J. Saltveit (2015). "Survival of eggs of Atlantic salmon (Salmo salar) in a drawdown zone of a regulated river influenced by groundwater." Hydrobiologia 743(1): 269-284.</t>
  </si>
  <si>
    <t>Casas-Mulet, R., S. J. Saltveit and K. Alfredsen (2015). "The Survival of Atlantic Salmon (Salmo salar) Eggs During Dewatering in a River Subjected to Hydropeaking." River Research and Applications 31(4): 433-446.</t>
  </si>
  <si>
    <t>Omotoriogun, T. C., T. Laskemoen, M. Rowe, T. Albrecht, R. C. K. Bowie, O. Sedlá?ek, D. Ho?ák, U. Ottosson and J. T. Lifjeld (2015). "Variation in sperm morphology among Afrotropical sunbirds." Ibis.</t>
  </si>
  <si>
    <t>Peacock, E., S. A. Sonsthagen, M. E. Obbard, A. Boltunov, E. V. Regehr, N. Ovsyanikov, J. Aars, S. N. Atkinson, G. K. Sage, A. G. Hope, E. Zeyl, L. Bachmann, D. Ehrich, K. T. Scribner, S. C. Amstrup, S. Belikov, E. W. Born, A. E. Derocher, I. Stirling, M. K. Taylor, Ø. Wiig, D. Paetkau and S. L. Talbot (2015). "Implications of the circumpolar genetic structure of polar bears for their conservation in a rapidly warming Arctic." PLoS ONE 10(1).</t>
  </si>
  <si>
    <t>Rowe, M., Griffith, S.C., Hofgaard, A., Lifjeld, J.T. 2015."Subspecific variation in sperm morphology and performance in the Long-tailed Finch (Poephila acuticauda). Avian Research 6: 1-23.</t>
  </si>
  <si>
    <t>Rowe, M., K. L. Pierson and K. J. McGraw (2015). "Exploratory behavior is associated with plasma carotenoid accumulation in two congeneric species of waterfowl." Behavioural Processes 115: 181-190.</t>
  </si>
  <si>
    <t>Rowe, M., T. Albrecht, E. R. A. Cramer, A. Johnsen, T. Laskemoen, J. T. Weir and J. T. Lifjeld (2015). "Postcopulatory sexual selection is associated with accelerated evolution of sperm morphology." Evolution 69(4): 1044-1052.</t>
  </si>
  <si>
    <t>Nickel, J. C., R. di Primio, J. Kalllmeyer, Ø. Hammer, B. Horsfield, D. Stoddart, H. Brunstad and K. Mangelsdorf (2013). "Tracing the origin of thermogenic hydrocarbon signals in pockmarks from the southwestern Barents Sea." Organic Geochemistry 63: 73-84.</t>
  </si>
  <si>
    <t>Svensen, H. H., Ø. Hammer and F. Corfu (2015). "Astronomically forced cyclicity in the Upper Ordovician and U-Pb ages of interlayered tephra, Oslo Region, Norway." Palaeogeography, Palaeoclimatology, Palaeoecology 418: 150-159.</t>
  </si>
  <si>
    <t>de Wit, H., A. Bryn, A. Hofgaard, J. Karstensen, M. M. Kvalevåg and G. P. Peters (2013). "Climate warming feedback from mountain birch forest expansion: Reduced albedo dominates carbon uptake." Global Change Biology 20(7): 2344-2355.</t>
  </si>
  <si>
    <t>Epp, L. S., G. Gussarova, S. Boessenkool, J. Olsen, J. Haile, A. Schrøder-Nielsen, A. Ludikova, K. Hassel, H. K. Stenøien, S. Funder, E. Willerslev, K. Kjær and C. Brochmann (2015). "Lake sediment multi-taxon DNA from North Greenland records early post-glacial appearance of vascular plants and accurately tracks environmental changes." Quaternary Science Reviews 117: 152-163.</t>
  </si>
  <si>
    <t>Utstøl-Klein, S., R. Halvorsen and M. Ohlson (2015). "Increase in carbon accumulation in a boreal peatland following a period of wetter climate and long-term decrease in nitrogen deposition." New Phytologist 206(4): 1238-1246.</t>
  </si>
  <si>
    <t>Boessenkool, S., G. McGlynn, L. Epp, D. Taylor, M. P. Pereira, A. G. Seid, S. Nemomissa, C. Brochmann and M. Popp (2014). "Use of ancient sedimentary DNA as a novel conservation tool for high-altitude tropical biodiversity." Conservation Biology 28(2): 446-455.</t>
  </si>
  <si>
    <t>Eldegard, K., J. W. Dirksen, H. O. Ørka, R. Halvorsen, E. Næsset, T. Gobakken and M. Ohlson (2014). "Modelling bird richness and bird species presence in a boreal forest reserve using airborne laser-scanning and aerial images." Bird Study 61(2): 204-219.</t>
  </si>
  <si>
    <t>Osathanunkul, M., C. Suwannapoom, S. Ounjai, J. A. Rora, P. Madesis and H. De Boer (2015). "Refining DNA barcoding coupled high resolution melting for discrimination of 12 closely related croton species." PLoS ONE 10(9).</t>
  </si>
  <si>
    <t>Bryn, A., Kristoffersen, H.-P., Angeloff, M., Nystuen, I., Aune-Lundberg, L., Endresen, D., Svindseth, C., Rekdal, Y.. 2015. "Location of plant species in Norway gathered as a part of a survey vegetation mapping programme". Data in Brief 5: 589-594.</t>
  </si>
  <si>
    <t>Erikstad, L., V. Bakkestuen, T. Bekkby and R. Halvorsen (2013). "Impact of scale and quality of digital terrain models on predictability of seabed terrain types." Marine Geodesy 36(1): 2-21.</t>
  </si>
  <si>
    <t>Halvorsen, R. (2013). "A maximum likelihood explanation of MaxEnt, and some implications for distribution modelling." Sommerfeltia 36: 1-132.</t>
  </si>
  <si>
    <t>Erikstad, L., L. A. Uttakleiv and R. Halvorsen (2015). "Characterisation and mapping of landscape types, a case study from Norway." BELGEO(3).</t>
  </si>
  <si>
    <t>Halvorsen, R., S. Mazzoni, A. Bryn and V. Bakkestuen (2015). "Opportunities for improved distribution modelling practice via a strict maximum likelihood interpretation of MaxEnt." Ecography 38(2): 172-183.</t>
  </si>
  <si>
    <t>Mazzoni, S., R. Halvorsen and V. Bakkestuen (2015). "MIAT: Modular R-wrappers for flexible implementation of MaxEnt distribution modelling." Ecological Informatics 30: 215-221.</t>
  </si>
  <si>
    <t>Sverdrup-Thygeson, A., E. Bendiksen, T. Birkemoe and K.-H. Larsson (2014). "Do conservation measures in forest work? A comparison of three area-based conservation tools for wood-living species in boreal forests." Forest Ecology and Management 330: 8-16.</t>
  </si>
  <si>
    <t>Guex, J., Ø. Hammer and F. Galster (2015). Discrete biochronological time scales.</t>
  </si>
  <si>
    <t>Ovtcharova, M., N. Goudemand, Ø. Hammer, K. Guodun, F. Cordey, T. Galfetti, U. Schaltegger and H. Bucher (2015). "Developing a strategy for accurate definition of a geological boundary through radio-isotopic and biochronological dating: The Early-Middle Triassic boundary (South China)." Earth-Science Reviews 146: 65-76.</t>
  </si>
  <si>
    <t>Hahn, C., L. Bachmann and B. Chevreux (2013). "Reconstructing mitochondrial genomes directly from genomic next generation sequencing reads - a baiting and iterative mapping approach." Nucleic Acids Research 41(13): 10.</t>
  </si>
  <si>
    <t>Eleftheriou, G., L. Monte, J. E. Brittain and C. Tsabaris (2015). "Modelling and assessment of the impact of radiocesium and radiostrontium contamination in the Thermaikos Gulf, Greece." Science of the Total Environment 533: 133-143.</t>
  </si>
  <si>
    <t>Xu, X., D. Dimitrov, C. Rahbek and Z. Wang (2015). "NCBIminer: Sequences harvest from Genbank." Ecography 38(4): 426-430.</t>
  </si>
  <si>
    <t>Acquarone, M., E. W. Born, D. Griffiths, L. Ø. Knutsen, Ø. Wiig, I. Gjertz, (2014). "Evaluation of etorphine reversed by diprenorphine for the immobilisation of free-ranging Atlantic walrus (Odobenus rosmarus rosmarus L.)". NAMMCO scientific publications 9. 22 pp.</t>
  </si>
  <si>
    <t>Rekdal, S. L., R. G. Hansen, D. Borchers, L. Bachmann, K. L. Laidre, O. Wiig, N. H. Nielsen, S. Fossette, O. Tervo and M. P. Heide-Jørgensen (2015). "Trends in bowhead whales in West Greenland: Aerial surveys vs. genetic capture-recapture analyses." Marine Mammal Science 31(1): 133-154.</t>
  </si>
  <si>
    <t>Grice, J. D., R. Kristiansen, H. Friis, R. Rowe, G. Poirier, R. S. Selbekk, M. A. Cooper and A. O. Larsen (2013). "Ferrochiavennite,a new beryllium silicate zeolite from syenite pegmatites in the Larvik Plutonic Complex, Oslo region, southern Norway." Canadian Mineralogist 51(2): 285-296.</t>
  </si>
  <si>
    <t>Friis, H., A. O. Larsen, A. R. Kampf, R. J. Evans, R. S. Selbekk, M. A. A. Sanchez and J. Kihle (2014). "Peterandresenite, Mn4Nb6O19*14H2O, a new mineral containing the Lindqvist ion from a syenite pegmatite of the Larvik Plutonic Complex, southern Norway." European journal of mineralogy 26(4): 567-576.</t>
  </si>
  <si>
    <t>Andrault, D., R. G. Trønnes, Z. Konopkova, W. Morgenroth, H.-P. Liermann, G. Morard and M. Mezouar (2014). "Phase diagram and P-V-T equation of state of Al-bearing seifertite at lowermost mantle conditions." American Mineralogist 99(10): 2035-2042.</t>
  </si>
  <si>
    <t>Torsvik, T. H., R. Van Der Voo, P. Doubrovine, K. Burke, B. Steinberger, L. Ashwal, R. G. Trønnes, S. Webb and A. Bull (2014). "Deep mantle structure as a reference frame for movements in and on the Earth." Proceedings of the National Academy of Sciences of the United States of America 111(24): 8735-8740.</t>
  </si>
  <si>
    <t>Torsvik, T. H., H. E. F. Amundsen, R. G. Trønnes, P. V. Doubrovine, C. Gaina, N. J. Kusznir, B. Steinberger, F. Corfu, L. D. Ashwal, W. L. Griffin, S. C. Werner and B. Jamtveit (2015). "Continental crust beneath southeast Iceland." Proceedings of the National Academy of Sciences of the United States of America 112(15): E1818-E1827.</t>
  </si>
  <si>
    <t>Gradstein, F. M., V. I. Davydov and Ø. Hammer (2013). "Carboniferous cyclic sedimentation and micropaleontology of Bear Island, Arctic Norway." Newsletters on stratigraphy 46(3): 303-317.</t>
  </si>
  <si>
    <t>Hawkins, C., L. Angheluta, Ø. Hammer and B. Jamtveit (2013). "Precipitation dendrites in channel flow." Europhysics letters 102(5): 6.</t>
  </si>
  <si>
    <t>Pau, M. and Ø. Hammer (2013). "Sediment mapping and long-term monitoring of currents and sediment fluxes in pockmarks in the Oslofjord, Norway." Marine Geology 346: 262-273.</t>
  </si>
  <si>
    <t>Haverkamp, T. H. A., Ø. Hammer and K. S. Jakobsen (2014). "Linking geology and microbiology: Inactive pockmarks affect sediment microbial community structure." PLoS ONE 9(1): 19.</t>
  </si>
  <si>
    <t>Brunstad, H., F. M. Gradstein, J. E. Lie, Ø. Hammer, D. Munsterman, G. Ogg and M. Hollerbach (2013). "Stratigraphic Guide to the Rogaland Group, Norwegian North Sea." Newsletters on stratigraphy 46(2): 139-286.</t>
  </si>
  <si>
    <t>Høyberget, M., J. O. R. Ebbestad, B. Funke and H. A. Nakrem (2015). "The shelly fauna and biostratigraphy of the lower Cambrian (provisional series 2, stage 4) Evjevik Member, Ringstrand Formation in the Mjøsa area, Norway." Norsk Geologisk Tidsskrift 95(1): 23-56.</t>
  </si>
  <si>
    <t>Kool, A. and T. Mats (2013). "Proposal to reject the name Psammanthe (Caryophyllaceae)." Taxon 62(4): 833-833.</t>
  </si>
  <si>
    <t>Masao, C. A., A. Gizaw, R. Piñeiro, F. M. Tusiime, T. Wondimu, A. A. Abdi, M. Popp, G. Gussarova, K. Lye, P. Munishi, S. Nemomissa and C. Brochmann (2013). "Phylogeographic history and taxonomy of some afro-alpine grasses assessed based on AFLPs and morphometry: Deschampsia cespitosa, D. angusta and Koeleria capensis." Alpine Botany 123(2): 107-122.</t>
  </si>
  <si>
    <t>de Boer, H., A. Ourghidi, G. Martin, A. Abbad and A. Kool (2014). "DNA Barcoding Reveals Limited Accuracy of Identifications Based on Folk Taxonomy." PLoS ONE 9(1).</t>
  </si>
  <si>
    <t>Gustafsson, A. L. S., I. Skrede, H. C. Rowe, G. Gussarova, L. Borgen, L. Rieseberg, C. Brochmann and C. Parisod (2014). "Genetics of cryptic speciation within an arctic Mustard, Draba nivalis." PLoS ONE 9(4).</t>
  </si>
  <si>
    <t>De Boer, H. J., H. B. Cross, W. J. J. O. De Wilde, B. E. E. Duyfjes and B. Gravendeel (2015). "Molecular phylogenetic analyses of cucurbitaceae tribe benincaseae urge for merging of Pilogyne with Zehneria." Phytotaxa 236(2): 173-183.</t>
  </si>
  <si>
    <t>Hou, Y., M. D. Nowak, V. Mirré, C. S. Bjorå, C. Brochmann and M. Popp (2015). "Thousands of RAD-seq loci fully resolve the phylogeny of the highly disjunct arctic-alpine genus Diapensia (Diapensiaceae)." PLoS ONE 10(10).</t>
  </si>
  <si>
    <t>Montesinos-Tubée, D. B. and A. Kool (2015). "Arenaria acaulis (Caryophyllaceae), a new species from South Peru." Phytotaxa 220(1): 77-82.</t>
  </si>
  <si>
    <t>Otieno, J., S. Abihudi, S. Veldman, M. Nahashon, T. van Andel and H. J. de Boer (2015). "Vernacular dominance in folk taxonomy: A case study of ethnospecies in medicinal plant trade in Tanzania." Journal of Ethnobiology and Ethnomedicine 11(1).</t>
  </si>
  <si>
    <t>Bendiksby, M. and E. Timdal (2013). "Molecular phylogenetics and taxonomy of Hypocenomyce sensu lato (Ascomycota: Lecanoromycetes): Extreme polyphyly and morphological/ecological convergence." Taxon: 940-956.</t>
  </si>
  <si>
    <t>Binder, M., A. Justo, R. Riley, A. Salamov, F. Lopez-Giraldez, E. Sjökvist, A. Copeland, B. Foster, H. Sun, E. Larsson, K.-H. Larsson, J. P. Townsend, I. V. Grigoriev and D. S. Hibbett (2013). "Phylogenetic and phylogenomic overview of the Polyporales." Mycologia 105(6): 1350-1373.</t>
  </si>
  <si>
    <t>Jørgensen, P. M. and E. Timdal (2013). "What is Lichen oederi Gunnerus?" Graphis Scripta 25: 16-17.</t>
  </si>
  <si>
    <t>Sjökvist, E., B. E. Pfeil, E. Larsson and K.-H. Larsson (2014). "Stereopsidales - A new order of mushroom-forming fungi." PLoS ONE 9(4).</t>
  </si>
  <si>
    <t>Bendiksby, M., R. Haugan, T. Spribille and E. Timdal (2015). "Molecular phylogenetics and taxonomy of the Calvitimela aglaea complex (Tephromelataceae, Lecanorales)." Mycologia 107(6): 1172-1183.</t>
  </si>
  <si>
    <t>Ordynets, A., K. H. Larsson and E. Langer (2015). "Two new Trechispora species from La Réunion Island." Mycological Progress 14(11).</t>
  </si>
  <si>
    <t>Westberg, M., E. Timdal, J. Asplund, M. Bendiksby, R. Haugan, F. Jonsson, P. Larsson, G. Odelvik, M. Wedin and A. M. Millanes (2015). "New records of lichenized and lichenicolous fungi in Scandinavia." MycoKeys 11: 33-61.</t>
  </si>
  <si>
    <t>Arbour, V. M., N. L. Lech-Hernes, T. E. Guldberg, J. H. Hurum and P. J. Currie (2013). "An ankylosaurid dinosaur from Mongolia with in situ armour and keratinous scale impressions." Acta Palaeontologica Polonica 58(1): 55-64.</t>
  </si>
  <si>
    <t>Hammer, Ø., K. Hryniewicz, J. H. Hurum, M. Høyberget, E. M. Knutsen and H. A. Nakrem (2013). "Large mega-onychites (cephalopod hooks) from the Upper Jurassic of the Boreal Realm." Acta Palaeontologica Polonica 58: 827-835.</t>
  </si>
  <si>
    <t>Burridge, A. K. and K. R. Bjørklund (2014). "Inter- and intraspecific morphological variation of three Hexacontium (Radiolaria) species in three southern Norwegian fjords: H. gigantheum, H. pachydermum and H. enthacantum." Marine Micropaleontology 110: 72-82.</t>
  </si>
  <si>
    <t>Burridge, A. K., K. R. Bjørklund, S. B. Kruglikova and Ø. Hammer (2014). "Inter- and intraspecific morphological variation of four-shelled Actinomma taxa (Radiolaria) in polar and subpolar regions." Marine Micropaleontology 110: 50-71.</t>
  </si>
  <si>
    <t>Roberts, A. J., P. S. Druckenmiller, G.-P. Sætre and J. H. Hurum (2014). "A new upper jurassic ophthalmosaurid ichthyosaur from the Slottsmøya Member, Agardhfjellet Formation of central Spitsbergen." PLoS ONE 9(8).</t>
  </si>
  <si>
    <t>Fromm, B., S. Burow, C. Hahn and L. Bachmann (2014). "MicroRNA loci support conspecificity of Gyrodactylus salaris and G. thymalli (Platyhelminthes: Monogenea)." International Journal of Parasitology 44(11): 787-793.</t>
  </si>
  <si>
    <t>Hahn, C., S. J. Weiss, S. Stojanovski and L. Bachmann (2015). "Co-speciation of the ectoparasite gyrodactylus teuchis (Monogenea, Platyhelminthes) and its salmonid hosts." PLoS ONE 10(6).</t>
  </si>
  <si>
    <t>Ramírez, R., T. A. Bakke and P. D. Harris (2015). "Population regulation in Gyrodactylus salaris-Atlantic salmon (Salmo salar L.) interactions: Testing the paradigm." Parasites and Vectors 8(1).</t>
  </si>
  <si>
    <t>Osswald, J., L. Bachmann and V. Gusarov (2013). "Molecular phylogeny of the beetle tribe Oxypodini (Coleoptera: Staphylinidae: Aleocharinae)." Systematic Entomology 38(3): 507-522.</t>
  </si>
  <si>
    <t>Aarvik, L. and D. Agassiz (2014). "Taxonomy of some African species hitherto placed in Stenentoma Diakonoff, 1969 and Eucosmocydia Diakonoff, 1988 (Lepidoptera, Tortricidae)." Norwegian Journal of Entomology 61: 27-36.</t>
  </si>
  <si>
    <t>Aarvik, L. and D. J. L. Agassiz (2014). "Revision of African Neaspasia Diakonoff, 1989 and the related Conaspasia, n. gen. (Lepidoptera, Tortricidae)." Zootaxa 3754(2): 117-132.</t>
  </si>
  <si>
    <t>Agassiz, David J. L. and Aarvik, L. (2014). New Tortricidae (Lepidoptera) from East Africa with an account of the tortricid fauna of acacia in the Kenyan Rift Valley."    Zootaxa 3861(4): 369-397.</t>
  </si>
  <si>
    <t>Köhler, A., F. Menzel, K. H. Thunes and G. E. E. Søli (2014). "Black Fungus Gnats (Diptera: Sciaridae) in oak canopies: description of Bradysia quercina Menzel &amp; Köhler spec. nov. and new records for Norway." Studia Dipterologica 20(2): 325-331.</t>
  </si>
  <si>
    <t>Sasaki, M., E. Fuglei, Ø. Wiig, Y. Fukui and N. Kitamura (2013). "The structure of the masticatory muscles in the Arctic fox (Vulpes lagopus)." Japanese Journal of Zoo and Wildlife Medicine 18: 23-27.</t>
  </si>
  <si>
    <t>Wiig, Ø. and L. Bachmann (2013). "The Mammal type specimens at the Natural History Museum, University of Oslo, Norway." Zootaxa 3736: 587-597.</t>
  </si>
  <si>
    <t>Cramer, E. R. A., T. Laskemoen, E. Stensrud, M. Rowe, F. Haas, J. T. Lifjeld, G. P. Sætre and A. Johnsen (2015). "Morphology-function relationships and repeatability in the sperm of Passer sparrows." Journal of Morphology 276(4): 370-377.</t>
  </si>
  <si>
    <t>Wienerroither, R. M., O. Bjelland, L. Bachmann and C. Junge (2015). "Northernmost record of the little gulper shark Centrophorus uyato in the north-eastern Atlantic Ocean, with taxonomical notes on Centrophorus zeehaani." Journal of Fish Biology 86(2): 834-844.</t>
  </si>
  <si>
    <t>Blaalid, R., M. L. Davey, H. Kauserud, T. Carlsen, R. Halvorsen, K. Høiland and P. B. Eidesen (2014). "Arctic root-associated fungal community composition reflects environmental filtering." Molecular Ecology 23(3): 649-659.</t>
  </si>
  <si>
    <t>Rydgren, K., R. Halvorsen, I. Auestad and L. N. Hamre (2013). "Ecological Design is More Important Than Compensatory Mitigation for Successful Restoration of Alpine Spoil Heaps." Restoration Ecology 21(1): 17-25.</t>
  </si>
  <si>
    <t>Rydgren, K., R. Halvorsen, J. P. Töpper and J. M. Njøs (2014). "Glacier foreland succession and the fading effect of terrain age." Journal of Vegetation Science 25(6): 1367-1380.</t>
  </si>
  <si>
    <t>Davey, M., E. Heegaard, R. Halvorsen, H. Kauserud and M. Ohlson (2013). "Amplicon-pyrosequencing-based detection of compositional shifts in bryophyte-associated fungal communities along an elevation gradient." Molecular Ecology 22(2): 368-383.</t>
  </si>
  <si>
    <t>Fang, Y., U. Vik, A. K. Brysting, T. Carlsen, R. Halvorsen and H. Kauserud (2013). "Substantial compositional turnover of fungal communities in an alpine ridge-to-snowbed gradient." Molecular Ecology 22(19): 5040-5052.</t>
  </si>
  <si>
    <t>Hobbie, E. A., A. P. Ouimette, E. A. G. Schuur, D. Kierstead, J. M. Trappe, K. Bendiksen and E. Ohenoja (2013). "Radiocarbon evidence for the mining of organic nitrogen from soil by mycorrhizal fungi." Biogeochemistry 114(1-3): 381-389.</t>
  </si>
  <si>
    <t>Vik, U., R. Logares, R. Blaalid, R. Halvorsen, T. Carlsen, I. Bakke, A.-B. Kolstø, O. A. L. Økstad and H. Kauserud (2013). "Different bacterial communities in ectomycorrhizae and surrounding soil." Scientific Reports 3(347): 8.</t>
  </si>
  <si>
    <t>Ottosson, E., J. Nordén, A. Dahlberg, M. Edman, M. Jönsson, K.-H. Larsson, J. Olsson, R. Penttilä, J. Stenlid and O. Ovaskainen (2014). "Species associations during the succession of wood-inhabiting fungal communities." Fungal ecology 11: 17-28.</t>
  </si>
  <si>
    <t>Mundra, S., M. Bahram, L. Tedersoo, H. Kauserud, R. Halvorsen and P. B. Eidesen (2015). "Temporal variation of Bistorta vivipara-associated ectomycorrhizal fungal communities in the High Arctic." Molecular Ecology 24(24): 6289-6302.</t>
  </si>
  <si>
    <t>Mundra, S., R. Halvorsen, H. Kauserud, E. Müller, U. Vik and P. B. Eidesen (2015). "Arctic fungal communities associated with roots of Bistorta vivipara do not respond to the same fine-scale edaphic gradients as the aboveground vegetation." New Phytologist 205(4): 1587-1597.</t>
  </si>
  <si>
    <t>Hryniewicz, K., H. A. Nakrem, Ø. Hammer, C. T. S. Little, A. Kaim, M. R. Sandy and J. H. Hurum (2015). "The palaeoecology of the latest Jurassic-earliest Cretaceous hydrocarbon seep carbonates from Spitsbergen, Svalbard." Lethaia 48(3): 353-374.</t>
  </si>
  <si>
    <t>Hahn, C., B. Fromm and L. Bachmann (2014). "Comparative genomics of flatworms (Platyhelminthes) reveals shared genomic features of ecto- and endoparastic neodermata." Genome Biology and Evolution 6(5): 1105-1117.</t>
  </si>
  <si>
    <t>Ramirez, R., T. A. Bakke and P. D. Harris (2014). "Same barcode, different biology: differential patterns of infectivity, specificity and pathogenicity in two almost identical parasite strains." International Journal of Parasitology 44(8): 543-549.</t>
  </si>
  <si>
    <t>Strømnes, E., "An in vitro study of lipid preference in whaleworm (Anisakis simplex, Nematoda, Ascaridoidea, Anisakidae) third-stage larvae". Parasitology Reseach 113(3): 1113-1118.</t>
  </si>
  <si>
    <t>Tracy, B. L., F. Carini, S. Barabash, V. Berkovskyy, J. E. Brittain, S. Chouhan, G. Eleftheriou, M. Iosjpe, L. Monte, M. Psaltaki, J. Shen, J. Tschiersch and C. Turcanu (2013). "The sensitivity of different environments to radioactive contamination." Journal of Environmental Radioactivity 122: 1-8.</t>
  </si>
  <si>
    <t>Blaen, P. J., A. M. Milner, D. M. Hannah, J. E. Brittain and L. E. Brown (2013). "Impact of changing hydrology on nutrient uptake in High Arctic rivers." Rivers Research and Applications: an international journal devoted to river research and management: 11.</t>
  </si>
  <si>
    <t>Brabrand, Å., T. Bremnes, A. G. Koestler, G. Marthinsen, H. Pavels, E. Rindal, J. E. Raastad, S. J. Saltveit and A. Johnsen (2014). "Mass occurrence of bloodsucking blackflies in a regulated river reach: Localization of oviposition habitat of Simulium truncatum using DNA barcoding." Rivers Research and Applications: an international journal devoted to river research and management 30(5): 602-608.</t>
  </si>
  <si>
    <t>Brown, J. W., R. S. Copeland, L. Aarvik, S. E. Miller, M. E. Rosati and Q. Luke (2014). "Host records for fruit-feeding afrotropical tortricidae (Lepidoptera)." African Entomology 22(2): 343-376.</t>
  </si>
  <si>
    <t>Farahpour Haghani, A., B. Yaghoubi, F. Majidi-Shilsar, N. Davatghar and L. Aarvik (2014). "The biology of Gynnidomorpha permixtana (Lepidoptera, Tortricidae) on Sagittaria trifolia L. (Alismataceae) in paddy Fields in Iran." Nota lepidopterologica 37(2): 113-121.</t>
  </si>
  <si>
    <t>Huber, B. A. and D. Dimitrov (2014). "Slow genital and genetic but rapid non-genital and ecological differentiation in a pair of spider species (Araneae, Pholcidae)." Zoologischer Anzeiger 253(5): 394-403.</t>
  </si>
  <si>
    <t>Dietz, R., C. Sonne, N. Basu, B. Braune, T. O'Hara, R. J. Letcher, T. Scheuhammer, M. Andersen, C. Andreasen, D. Andriashek, G. Asmund, A. Aubail, H. Baagøe, E. W. Born, H. M. Chan, A. E. Derocher, P. Grandjean, K. Knott, M. Kirkegaard, A. Krey, N. J. Lunn, F. Messier, M. Obbard, M. T. Olsen, S. Ostertag, E. Peacock, A. Renzoni, F. F. Rigét, J. U. Skåre, G. Stern, I. Stirling, M. Taylor, Ø. Wiig, S. Wilson and J. Aars (2013). "What are the toxicological effects of mercury in Arctic biota?" Science of the Total Environment 443: 775-790.</t>
  </si>
  <si>
    <t>Bytingsvik, J., E. Simon, P. E. G. Leonards, M. Lamoree, E. Lie, J. Aars, A. E. Derocher, Ø. Wiig, B. M. Jenssen and T. Hamers (2013). "Transthyretin-Binding Activity of Contaminants in Blood from Polar Bear (Ursus maritimus) Cubs." Environmental Science and Technology 47(9): 4778-4786.</t>
  </si>
  <si>
    <t>Derocher, A. E., J. Aars, S. C. Amstrup, A. Cutting, N. J. Lunn, P. K. Molnar, M. E. Obbard, I. Stirling, G. W. Thiemann, D. Vongraven, Ø. Wiig and G. York (2013). "Rapid ecosystem change and polar bear conservation." Conservation Letters 6(5): 368-375.</t>
  </si>
  <si>
    <t>Heggenes, J., G. Bremset and Å. Brabrand (2013). "Visiting the hyporheic zone: young Atlantic salmon move through the substratum." Freshwater Biology 58(8): 1720-1728.</t>
  </si>
  <si>
    <t>Iversen, M., J. Aars, T. Haug, I. G. Alsos, C. Lydersen, L. Bachmann and K. Kovacs (2013). "The diet of polar bears (Ursus maritimus) from Svalbard, Norway, inferred from scat analysis." Polar Biology 36(4): 561-571.</t>
  </si>
  <si>
    <t>Saltveit, S. J. and Å. Brabrand (2013). "Incubation, hatching and survival of eggs of Atlantic salmon(Salmo salar) in spawning redds influenced by groundwater." Limnologica 43(5): 325-331.</t>
  </si>
  <si>
    <t>Sandlund, O. T., T. H. Hesthagen and Å. Brabrand (2013). "Coregonid introductions in Norway: well-intended and successful, but destructive." Advances in Limnology 64: 345-362.</t>
  </si>
  <si>
    <t>Soininen, E. M., L. Zinger, L. Gielly, E. Bellemain, K. A. Bråthen, C. Brochmann, L. Epp, G. Gusarova, K. Hassel, J.-A. Henden, S. T. Killengreen, T. Rämä, H. Stenøien, N. Yoccoz and R. A. Ims (2013). "Shedding new light on the diet of Norwegian lemmings: DNA metabarcoding of stomach content." Polar Biology 36(7): 1069-1076.</t>
  </si>
  <si>
    <t>Johnsen, A., Brabrand, Å., Anmarkrud, J. A., Bjørnstad, G., Pavels H. and S. J. Saltveit (2014). "Impact of human-induced environmental changes on genetic structure and variability in Atlantic salmon, Salmo salar". Fisheries management and Ecology 21(1): 32-41).</t>
  </si>
  <si>
    <t>Saltveit, S. J., J. E. Brittain, T. Bremnes, Å. Brabrand and T. Bækken (2014). "The return of atlantic salmon (salmo salar l.) and improved water quality in urban rivers in Oslo, NORWAY." Rivers Research and Applications: an international journal devoted to river research and management 30(5): 571-577.</t>
  </si>
  <si>
    <t>Soininen, E. M., D. Ehrich, N. Lecomte, N. G. Yoccoz, A. Tarroux, D. Berteaux, G. Gauthier, L. Gielly, C. Brochmann, G. Gussarova, R. A. Ims, (2014). "Sources of variation in small rodent trophic niche: New insights from DNA metabarcoding and stable isotope analysis". Isotopes in environmental and health studies 50(3): 361-381.</t>
  </si>
  <si>
    <t>Wiig, Ø., E. W. Born and R. E. A. Stewart (2014). "Management of Atlantic walrus (Odobenus rosmarus rosmarus) in the arctic Atlantic." NAMMCO scientific publications 9: 37.</t>
  </si>
  <si>
    <t>Wojczulanis-Jakubas, K., A. Kilikowska, A. Harding, D. Jakubas, N. Karnovsky, H. Steen, H. Strøm, J. Welcker, M. Gavrilo, J. T. Lifjeld and A. Johnsen (2014). "Weak population genetic differentiation in the most numerous Arctic seabird, the little auk." Polar Biology 37(5): 621-630.</t>
  </si>
  <si>
    <t>Dale, S., J. T. Lifjeld and M. Rowe (2015). "Commonness and ecology, but not bigger brains, predict urban living in birds." BMC Ecology 15(1).</t>
  </si>
  <si>
    <t>Laidre, K. L., E. W. Born, P. Heagerty, Ø. Wiig, H. Stern, R. Dietz, J. Aars and M. Andersen (2015). "Shifts in female polar bear (Ursus maritimus) habitat use in East Greenland." Polar Biology 38(6): 879-893.</t>
  </si>
  <si>
    <t>Laidre, K. L., H. Stern, K. M. Kovacs, L. Lowry, S. E. Moore, E. V. Regehr, S. H. Ferguson, O. Wiig, P. Boveng, R. P. Angliss, E. W. Born, D. Litovka, L. Quakenbush, C. Lydersen, D. Vongraven and F. Ugarte (2015). "Arctic marine mammal population status, sea ice habitat loss, and conservation recommendations for the 21st century." Conservation Biology 29(3): 724-737.</t>
  </si>
  <si>
    <t>Lifjeld, J. T. (2015). "When taxonomy meets genomics: Lessons from a common songbird." Molecular Ecology 24(12): 2901-2903.</t>
  </si>
  <si>
    <t>Niemandt, C., K. M. Kovacs, C. Lydersen, B. M. Dyer, K. Isaksen, G. J. G. Hofmeyr, F. Mehlum and P. J. N. De Bruyn (2015). "Chinstrap and macaroni penguin diet and demography at Nyroysa, Bouvetoya." Antarctic Science 28(2): 91-100.</t>
  </si>
  <si>
    <t>Patyk, K. A., C. Duncan, P. Nol, C. Sonne, K. Laidre, M. Obbard, Ø. Wiig, J. Aars, E. Regehr, L. L. Gustafson and Atwood (2015). "Establishing a definition of polar bear (Ursus maritimus) health: A guide to research and management activities." Science of the Total Environment 514: 371-378.</t>
  </si>
  <si>
    <t>Soininen, E. M., G. Gauthier, F. Bilodeau, D. Berteaux, L. Gielly, P. Taberlet, G. Gussarova, E. Bellemain, K. Hassel, H. K. Stenøien, L. Epp, A. Schrøder-Nielsen, C. Brochmann and N. G. Yoccoz (2015). "Highly overlapping winter diet in two sympatric lemming species revealed by DNA metabarcoding." PLoS ONE 10(1).</t>
  </si>
  <si>
    <t>1b</t>
  </si>
  <si>
    <t>1a</t>
  </si>
  <si>
    <t>ISOP</t>
  </si>
  <si>
    <t xml:space="preserve">Abrego, Nerea; Oivanen, Pekka; Viner, Ilya; Nordén, Jenni; Penttilä, Reijo; Dahlberg, Anders; Heilmann-Clausen, Jacob; Somervuo, Panu; Ovaskainen, Otso; Schigel, Dmitry. </t>
  </si>
  <si>
    <t>FEZ</t>
  </si>
  <si>
    <t xml:space="preserve">Stafford, K.M.; Lydersen, Christian; Wiig, Øystein; Kovacs, Kit M.. </t>
  </si>
  <si>
    <t>Other</t>
  </si>
  <si>
    <t>PET</t>
  </si>
  <si>
    <t xml:space="preserve">Havinga, Reinout; Kool, Anneleen; Achille, Frédéric; Bavcon, Joze; Berg, Christian; Bonomi, Costantino; Burkart, Michael; De Meyere, Dirk; Hart, Joke't; Havström, Mats; Keßler, Paul; Knickmann, Barbara; Köster, Nils; Martinez, Remy; Ostgaard, Havard; Ravnjak, Blanka; Scheen, Anne-Cathrine; Smith, Pamela; Smith, Paul; Socher, Stephanie A.; Vange, Vibekke. </t>
  </si>
  <si>
    <t xml:space="preserve">Sher, Hassan; Bussmann, Rainer; Hart, Robbie; de Boer, Hugo. </t>
  </si>
  <si>
    <t xml:space="preserve">Hinsley, Amy; de Boer, Hugo; Fay, Michael F; Gale, Stephan W; Gardiner, Lauren M; Gunasekara, Rajasinghe S; Kumar, Pankaj; Masters, Susanne; Metusala, Destario; Roberts, David S; Veldman, Sarina; Wong, Shan; Phelps, Jacob. </t>
  </si>
  <si>
    <t xml:space="preserve">Veldman, Sarina; Gravendeel, Barbara; Otieno, Joseph; Lammers, Youri; Duijm, Elza; Nieman, Aline; Bytebier, Benny; Ngugi, Grace; Martos, Florent; van Andel, Tinde R.; de Boer, Hugo. </t>
  </si>
  <si>
    <t xml:space="preserve">Weckerle, Caroline; de Boer, Hugo; Puri, Rajindra K.; van Andel, TR; Bussmann, Rainer; Leonti, Marco. </t>
  </si>
  <si>
    <t xml:space="preserve">Ahmed, Seid Mussa; Nordeng, Hedvig Marie Egeland; Sundby, Johanne; Aragaw, Yesuf Ahmed; de Boer, Hugo. </t>
  </si>
  <si>
    <t xml:space="preserve">Ghorbani, Abdolbaset; Wieringa, Jan; de Boer, Hugo; Porck, Henk; Kardinaal, Adriaan; van Andel, Tinde R.. </t>
  </si>
  <si>
    <t xml:space="preserve">Gopalakrishnan Saroja, Seethapathy; Kaliamoorthy, Ravikumar; Paulsen, Berit Smestad; de Boer, Hugo; Wangensteen, Helle. </t>
  </si>
  <si>
    <t xml:space="preserve">Gopalakrishnan Saroja, Seethapathy; Tadesse, Margey; Santhosh Kumar, JU; Gunaga, Srikanth V.; Vasudeva, Ramesh; Malterud, Karl Egil; Ramanan, Uma Shaanker; de Boer, Hugo; Gudasalamani, Ravikanth; Wangensteen, Helle. </t>
  </si>
  <si>
    <t xml:space="preserve">Miara, Mohamed Djamel; Bendif, Hamdi; Ait Hammou, Mohammed; Teixidor Toneu, Irene. </t>
  </si>
  <si>
    <t xml:space="preserve">Pereus, Dativa; Otieno, Joseph; Ghorbani, Abdolbaset; Kocyan, Alexander; Hilonga, S; de Boer, Hugo. </t>
  </si>
  <si>
    <t xml:space="preserve">Posthouwer, Chantal; Veldman, Sarina; Abihudi, Siri; Otieno, Joseph; van Andel, Tinde R.; de Boer, Hugo. </t>
  </si>
  <si>
    <t xml:space="preserve">Raclariu, Ancuta Cristina; Tebrencu, Carmen Elena; Ichim, Mihael Cristin; Ciuperca, Oana Teodora; Brysting, Anne Krag; de Boer, Hugo. </t>
  </si>
  <si>
    <t xml:space="preserve">Samson, Hilonga; Otieno, Joseph; Ghorbani, Abdolbaset; Pereus, Dativa; Kocyan, Alexander; de Boer, Hugo. </t>
  </si>
  <si>
    <t>Bello Font, Maria</t>
  </si>
  <si>
    <t xml:space="preserve">Holien, Håkon; Timdal, Einar. </t>
  </si>
  <si>
    <t xml:space="preserve">Richmond, Douglas J.; Sinding, Mikkel Holger Strander; Gilbert, Marcus Thomas Pius. </t>
  </si>
  <si>
    <t xml:space="preserve">Regehr, E.V.; Laidre, K.L.; Akcakaya, H. Resit; Amstrup, Steven C.; Atwood, T.C.; Lunn, N.J.; Obbard, M.E.; Stern, H.; Thiemann, G.W.; Wiig, Øystein. </t>
  </si>
  <si>
    <t xml:space="preserve">Barnett, Ross; Sinding, Mikkel Holger Strander; Vieira, Filipe G.; Mendoza, Marie Lisandra Zepeda; Bonnet, Matthieu; Araldi, Alessandro; Kienast, Ivonne; Zambarda, Alice; Yamaguchi, Nobuyuki; Henschel, Philipp; Gilbert, Marcus Thomas Pius. </t>
  </si>
  <si>
    <t>Algae</t>
  </si>
  <si>
    <t>NORMIN</t>
  </si>
  <si>
    <t>Gradstein, Felix M; Mortensen, Henrik Friis</t>
  </si>
  <si>
    <t>NORPAL</t>
  </si>
  <si>
    <t xml:space="preserve">Liow, Lee Hsiang; Di Martino, Emanuela; Krzeminska, Malgorzata; Ramsfjell, Mali Hamre; Rust, Seabourne; Taylor, Paul D.; Voje, Kjetil L.. </t>
  </si>
  <si>
    <t xml:space="preserve">Reitan, Trond; Liow, Lee Hsiang. </t>
  </si>
  <si>
    <t>Struck, Torsten Hugo</t>
  </si>
  <si>
    <r>
      <t xml:space="preserve">Struck T.H., Feder, J.L., Bendiksby M.  Birkeland S., Cerca J., Gusarov V.I., Kistenich S., Larsson K.-H., </t>
    </r>
    <r>
      <rPr>
        <b/>
        <sz val="11"/>
        <color theme="4" tint="-0.249977111117893"/>
        <rFont val="Calibri"/>
        <family val="2"/>
        <scheme val="minor"/>
      </rPr>
      <t>Liow L.H.</t>
    </r>
    <r>
      <rPr>
        <sz val="11"/>
        <color theme="4" tint="-0.249977111117893"/>
        <rFont val="Calibri"/>
        <family val="2"/>
        <scheme val="minor"/>
      </rPr>
      <t>, Nowak M.D., Stedje B., Bachmann L. and Dimitraov D.</t>
    </r>
  </si>
  <si>
    <t xml:space="preserve">Zobel, Martin; Davison, John; Edwards, Mary E.; Brochmann, Christian; Coissac, Eric; Taberlet, Pierre; Willerslev, Eske; Moora, Mari. </t>
  </si>
  <si>
    <t xml:space="preserve">Gizaw, Abel; Kifilemichael, Tigist Wondimu; Tusiime, Felly Mugizi; Masao, Catherine; Abdi, Ahmed Abdikhadir; Popp, Magnus; Ehrich, Dorothee; Nemomissa, Sileshi; Brochmann, Christian. </t>
  </si>
  <si>
    <t xml:space="preserve">Kolár, Filip; Duskova, Eva; Sklenar, Petr. </t>
  </si>
  <si>
    <t xml:space="preserve">Kolár, Filip; Fuxova, Gabriela; Zaveska, Eliska; Nagano, Atsushi J.; Hyklova, Lucie; Lucanova, Magdalena; Kudoh, Hiroshi; Marhold, Karol. </t>
  </si>
  <si>
    <t xml:space="preserve">Osathanunkul, Maslin; Suwannapoom, Chatmongkon; Osathanunkul, Kitisak; Madesis, Panagiotis; de Boer, Hugo. </t>
  </si>
  <si>
    <t xml:space="preserve">Duskova, Eva; Sklenar, Petr; Kolár, Filip; Vasquez, Diana L A; Romoleroux, Katya; Fer, Tomas; Marhold, Karol. </t>
  </si>
  <si>
    <t xml:space="preserve">Schwallier, Rachel; Gravendeel, Barbara; de Boer, Hugo; Nylinder, Stephan; van Heuven, Bertie Joan; Sieder, Anton; Sumail, Sukaibin; van Vugt, Rogier; Lens, Frederic. </t>
  </si>
  <si>
    <t xml:space="preserve">de Vos, Jurriaan M.; Keller, Barbara; Zhang, Li-Rui; Nowak, Michael; Conti, Elena. </t>
  </si>
  <si>
    <t xml:space="preserve">Laenen, Benjamin; Tedder, Andrew; Nowak, Michael; Toräng, Per; Wunder, Jürg; Wötzel, Stefan; Steige, Kim; Kourmpetis, Yiannis; Odong, Thomas; Drouzas, Andreas; Bink, Marco; Ågren, Jon; Coupland, George; Slotte, Tanja. </t>
  </si>
  <si>
    <t>SERG</t>
  </si>
  <si>
    <t xml:space="preserve">Shrestha, Nawal; Wang, Zhiheng; Su, Xiangyan; Xu, Xiaoting; Lyu, Lisha; Liu, Yunpeng; Dimitrov, Dimitar; Kennedy, Jonathan D.; Wang, Qinggang; Tang, Zhiyao; Feng, Xiaojuan. </t>
  </si>
  <si>
    <t>Verstraete, Brecht</t>
  </si>
  <si>
    <t>Hagen</t>
  </si>
  <si>
    <t xml:space="preserve">Mwafongo, Elizabeth Brighton Mvula; Vollsnes, Ane Victoria; Bjorå, Charlotte Sletten; Nordal, Inger; Eriksen, Aud Else Berglen. </t>
  </si>
  <si>
    <t xml:space="preserve">Kyrkjeeide, Magni Olsen; Hassel, Kristian; Flatberg, Kjell Ivar; Shaw, A. Jonathan; Brochmann, Christian; Stenøien, Hans K.. </t>
  </si>
  <si>
    <t>GECO</t>
  </si>
  <si>
    <t xml:space="preserve">Certner, Martin; Fenclova, Eliska; Kur, Pavel; Kolár, Filip; Koutecky, Petr; Krahulcova, Anna; Suda, Jan. </t>
  </si>
  <si>
    <t xml:space="preserve">Balasundaram, Sudhagar; Hess, Jaqueline; Durling, Mikael Brandström; Moody, Suzy C.; Thorbek, Birgitte Lisbeth Graae; Progida, Cinzia; LaButti, Kurt; Aerts, A; Barry, Kerrie; Grigoriev, Igor V.; Boddy, Lynne; Högberg, Nils; Kauserud, Håvard; Eastwood, Daniel C.; Skrede, Inger. </t>
  </si>
  <si>
    <t xml:space="preserve">Lutzoni, Francois; Nowak, Michael; Alfaro, Michael; Reeb, Valerie; Miadlikowska, Jolanta; Krug, Michael; Arnold, Elizabeth; Lewis, Louise A.; Swofford, David; Hibbett, David S.; Hilu, Khidir; James, Timothy Y.; Quandt, Dietmar; Magallon, Susana. </t>
  </si>
  <si>
    <t>EPA</t>
  </si>
  <si>
    <t xml:space="preserve">Voje, Kjetil L.; Starrfelt, Jostein; Liow, Lee Hsiang. </t>
  </si>
  <si>
    <t xml:space="preserve">Kröger, Björn; Finnegan, Seth; Franeck, Franziska; Hopkins, Melanie J.. </t>
  </si>
  <si>
    <t>DNA-Bank</t>
  </si>
  <si>
    <t xml:space="preserve">Gohli, Jostein; Lifjeld, Jan Terje; Albrecht, Tomas. </t>
  </si>
  <si>
    <t xml:space="preserve">K, Supriya; Rowe, Melissah; Laskemoen, Terje; Mohan, Dhananjai; Price, Trevor; Lifjeld, Jan Terje. </t>
  </si>
  <si>
    <t xml:space="preserve">Lemoine, Melissa; Lucek, Kay; Perrier, Charles; Saladin, Verena; Adriaensen, Frank; Barba, Emilio; Belda, Eduardo J; Charmantier, Anne; Cichon, Mariusz; Eeva, Tapio; Gregoire, Arnaud; Hinde, Camilla A; Johnsen, Arild; Komdeur, Jan; Mänd, Raivo; Matthysen, Erik; Norte, Ana Claudia; Pitala, Natalia; Sheldon, Ben C; Slagsvold, Tore; Tinbergen, Joost M; Török, Janos; Ubels, Richard; van Oers, Kees; Visser, Marcel E; Doligez, Blandine; Richner, Heinz. </t>
  </si>
  <si>
    <t xml:space="preserve">Støstad, Hanna Nyborg; Rekdal, Silje Larsen; Kleven, Oddmund; Laskemoen, Terje; Marthinsen, Gunnhild; Johnsen, Arild; Lifjeld, Jan Terje. </t>
  </si>
  <si>
    <t xml:space="preserve">Garcia, Javier; Johnsen, Arild; Fuertes, Benito; Suarez-Seoane, Susana. </t>
  </si>
  <si>
    <t xml:space="preserve">Johnsen, Arild; Pauliny, Angela; Lifjeld, Jan Terje; Blomqvist, Donald. </t>
  </si>
  <si>
    <t xml:space="preserve">Kearns, Anna Marika; Restani, Marco; Szabo, Ildiko; Schrøder-Nielsen, Audun; Kim, Jin Ah; Richardson, Hayley M.; Marzluff, John M.; Fleischer, Robert C.; Johnsen, Arild; Omland, Kevin E.. </t>
  </si>
  <si>
    <t xml:space="preserve">Králová, Tereza; Albrecht, Tomas; Bryja, Josef; Horák, David; Johnsen, Arild; Lifjeld, Jan Terje; Novotny, Marian; Sedlacek, Ondrej; Velova, Hana; Vinkler, Michal. </t>
  </si>
  <si>
    <t xml:space="preserve">Sætre, Camilla Lo Cascio; Johnsen, Arild; Stensrud, Even; Cramer, Emily Rebecca A. </t>
  </si>
  <si>
    <t xml:space="preserve">Sonne, Christian; Andersen-Ranberg, Emilie; Rajala, Elisabeth; Agerholm, Jørgen S.; Bonefeld-Jørgensen, Eva; Desforges, Jean-Pierre; Eulaers, Igor; Gustavson, Kim; Jenssen, Bjørn Munro; Koch, Anders; Rosing-Asvid, Aqqalu; Schmidt, Nils Martin; Grøndahl, Carsten; Mosbacher, Jesper Bruun; Siebert, Ursula; Tryland, Morten; Mulvad, Gert; Born, Erik W; Laidre, Kristin; Wiig, Øystein; Dietz, Rune; Magnusson, Ulf. </t>
  </si>
  <si>
    <t xml:space="preserve">Akbarzadeh, Arash; Leder, Erica. </t>
  </si>
  <si>
    <t xml:space="preserve">Kennedy, Jonathan D.; Borregaard, Michael Krabbe; Jønsson, Knud A.; Marki, Petter Zahl; Fjeldså, Jon; Rahbek, Carsten. </t>
  </si>
  <si>
    <t xml:space="preserve">Steen, Ronny; Austad, Anne-Marie; Steen, Johnny; Bjerke, Bjørn Aksel. </t>
  </si>
  <si>
    <t xml:space="preserve">Svensson, Ola; Gräns, Johanna; Celander, Malin C.; Havenhand, Jonathan; Leder, Erica; Lindström, Kai; Schöld, Sofie; van Oosterhout, Cock; Kvarnemo, Charlotta. </t>
  </si>
  <si>
    <t xml:space="preserve">Taugbøl, Annette; Mazzarella, Anna; Cramer, Emily Rebecca A; Laskemoen, Terje. </t>
  </si>
  <si>
    <t xml:space="preserve">Toljagic, Olja; Voje, Kjetil L.; Matschiner, Michael; Liow, Lee Hsiang; Hansen, Thomas F. </t>
  </si>
  <si>
    <t xml:space="preserve">Uusi-Heikkilä, Silva; Savilammi, Tiina; Leder, Erica; Arlinghaus, Robert; Primmer, Craig R.. </t>
  </si>
  <si>
    <t xml:space="preserve">Garcia-Navas, Vicente; Rodriguez-Rey, Marta; Marki, Petter Zahl; CHRISTIDIS, Les. </t>
  </si>
  <si>
    <t xml:space="preserve">Leathlobhair, Máire Ní; Perri, Angela R.; Irving-Pease, Evan K.; Witt, Kelsey E.; Linderholm, Anna; Haile, James; Lebrasseur, Ophelie; Ameen, Carly; Blick, Jeffrey; Boyko, Adam R.; Brace, Selina; Cortes, Yahaira Nunes; Crockford, Susan J.; Devault, Alison; Dimopoulos, Evangelos A.; Eldridge, Morley; Enk, Jacob; Gopalakrishnan, Shyam; Gori, Kevin; Grimes, Vaughan; Guiry, Eric; Hansen, Anders J; Hulme-Beaman, Ardern; Johnson, John; Kitchen, Andrew; Kasparov, Aleksei K.; Kwon, Young-Mi; Nikolskiy, Pavel A.; Lope, Carlos Peraza; Manin, Aurélie; Martin, Terrance; Meyer, Michael; Myers, Kelsey Noack; Omura, Mark; Rouillard, Jean-Marie; Pavlova, Elena Y.; Sciulli, Paul; Sinding, Mikkel Holger Strander; Strakova, Andrea; Ivanova, Varvara V.; Widga, Christopher; Willerslev, Eske; Pitulko, Vladimir V.; Barnes, Ian; Gilbert, Marcus Thomas Pius; Dobney, Keith M.; Malhi, Ripan S.; Murchison, Elizabeth P.; Larson, Greger; Frantz, Laurent A.F.. </t>
  </si>
  <si>
    <t xml:space="preserve">Mäkinen, Hannu; Savilammi, Tiina; Papakostas, Spiros; Leder, Erica; Vøllestad, Leif Asbjørn; Primmer, Craig R.. </t>
  </si>
  <si>
    <t xml:space="preserve">Supriya, K.; Price, Trevor; Rowe, Melissah. </t>
  </si>
  <si>
    <t>Marki, Petter Zahl</t>
  </si>
  <si>
    <t>Finarelli J.A. &amp; Liow L.H.</t>
  </si>
  <si>
    <t xml:space="preserve">Starrfelt J. &amp; Liow L.H. </t>
  </si>
  <si>
    <t xml:space="preserve">Cramer, Emily Rebecca A; Stensrud, Even; Marthinsen, Gunnhild; Hogner, Silje; Johannessen, Lars Erik; Laskemoen, Terje; Eybert, Marie-Christine; Slagsvold, Tore; Lifjeld, Jan Terje; Johnsen, Arild. </t>
  </si>
  <si>
    <t xml:space="preserve">Cramer, Emily Rebecca A; Ålund, Murielle; McFarlane, S. Eryn; Johnsen, Arild; Qvarnström, Anna. </t>
  </si>
  <si>
    <t xml:space="preserve">Eroukhmanoff, Fabrice; Rowe, Melissah; Cramer, Emily Rebecca A; Haas, Fredrik; Hermansen, Jo Skeie; Runemark, Anna; Johnsen, Arild; Sætre, Glenn-Peter. </t>
  </si>
  <si>
    <t xml:space="preserve">Lifjeld, Jan Terje; Anmarkrud, Jarl Andreas; Calabuig, Pascual; Cooper, Joseph E.J.; Johannessen, Lars Erik; Johnsen, Arild; Kearns, Anna Marika; Lachlan, Robert F.; Laskemoen, Terje; Marthinsen, Gunnhild; Stensrud, Even; Garcia-del-Rey, Eduardo. </t>
  </si>
  <si>
    <t xml:space="preserve">Gopalakrishnan, Shyam; Sinding, Mikkel Holger Strander; Ramos-Madrigal, Jazmín; Niemann, Jonas; Samaniego Castruita, Jose A.; Vieira, Filipe G.; Carøe, Christian; Montero, Marc de Manuel; Kuderna, Lukas; Serres, Aitor; González-Basallote, Victor Manuel; Liu, Yan-Hu; Wang, Guo-Dong; Marques-Bonet, Tomas; Mirarab, Siavash; Fernandes, Carlos; Gaubert, Philippe; Koepfli, Klaus-Peter; Budd, Jane; Rueness, Eli Knispel; Heide-Jørgensen, Mads-Peter; Petersen, Bent; Sicheritz-Pontén, Thomas; Bachmann, Lutz; Wiig, Øystein; Hansen, Anders J.; Gilbert, Marcus Thomas Pius. </t>
  </si>
  <si>
    <t>Rowe, Melissah Mary</t>
  </si>
  <si>
    <t>Sinding, Mikkel Holger Strander</t>
  </si>
  <si>
    <t>Omotoriogun TC, Albrecht T, Horak D, Laskemoen T, Ottosson U, Rowe M, Sedlacek O, Lifjeld JT</t>
  </si>
  <si>
    <t>Geofysikk</t>
  </si>
  <si>
    <t xml:space="preserve">Tasianas, Alexandros; Bünz, Stefan; Bellwald, Benjamin; Hammer, Øyvind; Planke, Sverre; Lebedeva-Ivanova, Nina; Krassakis, Pavlos. </t>
  </si>
  <si>
    <t>Geokjemi</t>
  </si>
  <si>
    <t xml:space="preserve">Drivenes, Kristian; B. Larsen, Rune; Müller, Axel Bernd; Sørensen, Bjørn Eske. </t>
  </si>
  <si>
    <t xml:space="preserve">Gaweda, Aleksandra; Szopa, Krzysztof; Chew, David; Klötzli, Urs; Müller, Axel Bernd; Sikorska, Magdalena; Pyka, Paulina. </t>
  </si>
  <si>
    <t xml:space="preserve">Bergström, Stig M.; Bruton, David Lawrence; Schmitz, Birger; Terfelt, Fredrik. </t>
  </si>
  <si>
    <t xml:space="preserve">Koevoets, Maayke Jacqueline; Abay, Tesfamariam Berhane; Hammer, Øyvind; Olaussen, Snorre. </t>
  </si>
  <si>
    <t xml:space="preserve">Rydsaa, Johanne Hope; Stordal, Frode; Bryn, Anders; Tallaksen, Lena M.. </t>
  </si>
  <si>
    <t xml:space="preserve">Andrew, Carrie Joy; Heegaard, Einar; Halvorsen, Rune; Martinez-Pena, Fernando; Egli, Simon; Kirk, Paul M.; Bässler, Claus; Büntgen, Ulf; Aldea, Jorge; Høiland, Klaus; Boddy, Lynne; Kauserud, Håvard. </t>
  </si>
  <si>
    <t xml:space="preserve">Mazzini, Adriano; Svensen, Henrik; Forsberg, Carl Fredrik; Linge, Henriette; Lauritzen, Stein-Erik; Haflidason, Haflidi; Hammer, Øyvind; Planke, Sverre; Tjelta, Tor-Inge. </t>
  </si>
  <si>
    <t xml:space="preserve">Pau, Mauro; Hammer, Øyvind. </t>
  </si>
  <si>
    <t xml:space="preserve">Hammer, Øyvind; Planke, Sverre; Hafeez, Amer; Hjelstuen, Berit Oline Blihovde; Faleide, Jan Inge; Kvalø, Frode. </t>
  </si>
  <si>
    <t xml:space="preserve">Hryniewicz, Krzysztof; Bitner, Maria Aleksandra; Durska, Ewa; Hagström, Jonas; Hjálmarsdóttir, Hanna Rósa; Jenkins, Robert G.; Little, Crispin T.S.; Miyajima, Yusuke; Nakrem, Hans Arne; Kaim, Andrzej. </t>
  </si>
  <si>
    <t xml:space="preserve">Breiter, Karel; Müller, Axel Bernd; Shail, Robin K.; Simmons, Beth A.. </t>
  </si>
  <si>
    <t>Materialvitenskap</t>
  </si>
  <si>
    <t xml:space="preserve">Finch, Adrian A.; Friis, Henrik; Maghrabi, Mufeed. </t>
  </si>
  <si>
    <t xml:space="preserve">Friis, Henrik. </t>
  </si>
  <si>
    <t xml:space="preserve">Mohn, Chris Erik; Trønnes, Reidar G. </t>
  </si>
  <si>
    <t xml:space="preserve">Götze, Jens; Pan, Yuanming; Müller, Axel; Kotova, Elena L.; Cerin, Daniele. </t>
  </si>
  <si>
    <t xml:space="preserve">SZEŁĘG, E.; ZUZENS, B; HAWTHORNE, Frank C.; PIECZKA, A; SZUSZKIEWICZ, A; TURNIAK, K; NEJBERT, K; ILNICKI, S. S.; Friis, Henrik; Makovicky, E; Weller, Mark T.; LEMÉE-CAILLEAU, M.-H.. </t>
  </si>
  <si>
    <t>Mineralogi</t>
  </si>
  <si>
    <t xml:space="preserve">Borst, Anouk; Friis, Henrik; Andersen, Tom; Nielsen, Troels F. D.; Waight, Tod E; Smit, Matthijs A.. </t>
  </si>
  <si>
    <t xml:space="preserve">Grice, Joel D.; Friis, Henrik; Kristiansen, Roy. </t>
  </si>
  <si>
    <t xml:space="preserve">Müller, Axel Bernd; Van den Kerkhof, Alfons M.; Selbekk, Rune S; Broekmans, Maarten A.T.M. </t>
  </si>
  <si>
    <t xml:space="preserve">Raade, Gunnar; Grice, Joel D; Rowe, R.. </t>
  </si>
  <si>
    <t xml:space="preserve">Raschke, Markus; Anderson, Even; Allaz, Julien; Friis, Henrik; Smyth, Joseph; Tschernich, Rudy; Becker, Randy. </t>
  </si>
  <si>
    <t xml:space="preserve">Zahoransky, Teresa Elisabeth; Friis, Henrik; Marks, Michael A. W.. </t>
  </si>
  <si>
    <t xml:space="preserve">Friis, Henrik; Weller, Mark T.; Kampf, Anthony R.. </t>
  </si>
  <si>
    <t xml:space="preserve">Grice, Joel D.; Kristiansen, Roy; Friis, Henrik; Rowe, Ralph; Cooper, Mark A; Poirier, Glenn; Yang, Panseok; Weller, Mark T.. </t>
  </si>
  <si>
    <t xml:space="preserve">Sunde, Øyvind; Friis, Henrik; Andersen, Tom. </t>
  </si>
  <si>
    <t>Mortensen, Henrik Friis</t>
  </si>
  <si>
    <t xml:space="preserve">Neumann, Else Ragnhild; Svensen, Henrik; Polozov, Alexander; Hammer, Øyvind. </t>
  </si>
  <si>
    <t xml:space="preserve">Carøe, Christian; Gopalakrishnan, Shyam; Vinner, Lasse; Mak, Sarah S.T.; Sinding, Mikkel Holger Strander; Samaniego, Jose A; Wales, Nathan; Sicheritz-Pontén, Thomas; Gilbert, Marcus Thomas Pius. </t>
  </si>
  <si>
    <t xml:space="preserve">Mak, Sarah S.T.; Gopalakrishnan, Shyam; Carøe, Christian; Geng, Chunyu; Liu, Shanlin; Sinding, Mikkel Holger Strander; Kuderna, Lukas FK; Zhang, Wenwei; Fu, Shujin; Vieira, Filipe G.; Germonpre, Mietje; Bocherens, Hervé; Fedorov, Sergey; Petersen, Bent; Sicheritz-Pontén, Thomas; Marques-Bonet, Tomas; Zhang, Guojie; Jiang, Hui; Gilbert, Marcus Thomas Pius. </t>
  </si>
  <si>
    <t xml:space="preserve">Botnen, Synnøve Smebye; Davey, Marie Louise; Halvorsen, Rune; Kauserud, Håvard. </t>
  </si>
  <si>
    <t xml:space="preserve">Aguado, Maria Teresa; Richter, Sandy; Sontowski, Rebekka; Golombek, Anja; Struck, Torsten Hugo; Bleidorn, Christoph. </t>
  </si>
  <si>
    <t xml:space="preserve">Bachmann, Lutz; Fromm, Bastian; Patella de Azambuja, Luciana; Boeger, Walter. </t>
  </si>
  <si>
    <t xml:space="preserve">Sielaff, Malte; Schmidt, Hanno; Struck, Torsten Hugo; Rosenkranz, David; Mark Welch, David B.; Hankeln, Thomas; Herlyn, Holger. </t>
  </si>
  <si>
    <t xml:space="preserve">Egger, Bernhard; Bachmann, Lutz; Fromm, Bastian. </t>
  </si>
  <si>
    <t xml:space="preserve">Stewart, Lærke; Alsos, Inger Greve; Bay, Christian; Breen, Amy L.; Brochmann, Christian; Boulanger-Lapointe, Noémie; Broennimann, Olivier; Bültmann, Helga; Bøcher, Peder Klith; Damgaard, Christian; Daniels, Fred J.A.; Ehrich, Dorothee; Eidesen, Pernille Bronken; Guisan, Antoine; Jonsdottir, Ingibjørg; Lenoir, Jonathan; le Roux, Peter C.; Lévesque, Esther; Luoto, Miska; Nabe-Nielsen, Jacob; Schönswetter, Peter; Tribsch, Andreas; Tveraabak, Unn; Virtanen, Risto; Walker, Donald A.; Westergaard, Kristine Bakke; Yoccoz, Nigel Gilles; Svenning, Jens-Christian; Wisz, Mary S.; Schmidt, Niels Martin; Pellissier, Loïc. </t>
  </si>
  <si>
    <t xml:space="preserve">Ikeda, Hajime; Eidesen, Pernille Bronken; Yakubov, Valentin; Barkalov, Vyacheslav; Brochmann, Christian; Setoguchi, Hiroaki. </t>
  </si>
  <si>
    <t xml:space="preserve">Huu, Cuong Nguyen; Kappel, Christian; Keller, Barbara; Sicard, Adrien; Takebayashi, Yumiko; Breuninger, Holger; Nowak, Michael; Bäurle, Isabel; Himmelbach, Axel; Burkart, Michael; Ebbing-Lohaus, Thomas; Sakakibara, Hitoshi; Altschmied, Lothar; Conti, Elena; Lenhard, Michael. </t>
  </si>
  <si>
    <t xml:space="preserve">de Boer, Hugo; Ghorbani, Abdolbaset; Manzanilla, Vincent; Raclariu, Ancuta Cristina; Kreziou, Anna; Ounjai, Sarawut; Osathanunkul, Maslin; Gravendeel, Barbara. </t>
  </si>
  <si>
    <t xml:space="preserve">Ghorbani, Abdolbaset; Saeedi, Yousef; de Boer, Hugo. </t>
  </si>
  <si>
    <t xml:space="preserve">Raclariu, Ancuta Cristina; Heinrich, Michael; Ichim, Mihael Cristi; de Boer, Hugo. </t>
  </si>
  <si>
    <t xml:space="preserve">Raclariu, Ancuta Cristina; Mocan, Andrei; Popa, Madalina Oana; Vlase, Laurian; Ichim, Mihael Cristi; Crisan, Gianina; Brysting, Anne Krag; de Boer, Hugo. </t>
  </si>
  <si>
    <t xml:space="preserve">Raclariu, Ancuta Cristina; Paltinean, Ramona; Vlase, Laurian; Labarre, Aurélie; Manzanilla, Vincent; Ichim, Mihael Cristin; Crisan, Gianina; Brysting, Anne Krag; de Boer, Hugo. </t>
  </si>
  <si>
    <t xml:space="preserve">Dimitrov, Dimitar; Benavides, Ligia R.; Arnedo, Miquel A.; Giribet, Gonzalo; Griswold, Charles E.; Scharff, Nikolaj; Hormiga, Gustavo. </t>
  </si>
  <si>
    <t xml:space="preserve">Engesmo A, Strand DA, Gran-Stadniczeñko S, Edvardsen, Medlin LK, Eikrem W. </t>
  </si>
  <si>
    <t xml:space="preserve">Nagy, László G.; Riley, Robert; Tritt, Andrew; Adam, Catherine; Daum, Chris; Floudas, Dimitrios; Sun, Hui; Yadav, Jagjit S.; Pangilinan, Jasmyn; Larsson, Karl-Henrik; Matsuura, Kenji; Barry, Kerrie; Labutti, Kurt; Kuo, Rita; Ohm, Robin A.; Bhattacharya, Sukanta S.; Shirouzu, Takashi; Yoshinaga, Yuko; Martin, Francis M.; Grigoriev, Igor V.; Hibbett, David S.. </t>
  </si>
  <si>
    <t xml:space="preserve">Johnsen, Arild; Kearns, Anna Marika; Omland, Kevin E.; Anmarkrud, Jarl Andreas. </t>
  </si>
  <si>
    <t xml:space="preserve">Rekdal, Silje Larsen; Anmarkrud, Jarl Andreas; Johnsen, Arild; Lifjeld, Jan Terje. </t>
  </si>
  <si>
    <t xml:space="preserve">Sinding, Mikkel Holger Strander; Tervo, Outi; Grønnow, Bjarne; Gulløv, Hans Christian; Toft, Peter Andreas; Bachmann, Lutz; Fietz, Katharina; Rekdal, Silje Larsen; Christoffersen, Mads; Heide Jørgensen, Mads Peter; Olsen, Morten T.; Foote, Andrew D.. </t>
  </si>
  <si>
    <t xml:space="preserve">Salleh, Faezah Mohd; Ramos-Madrigal, Jazmín; Peñaloza, Fernando; Liu, Shanlin; Sinding, Mikkel Holger Strander; Patel, Riddhi P.; Martins, Renata; Lenz, Dorina; Fickel, Jörns; Roos, Christian; Shamsir, Mohd Shahir; Azman, Mohammad Shahfiz; Lim, Burton K.; Rossiter, Stephen J.; Wilting, Andreas; Gilbert, Marcus Thomas Pius. </t>
  </si>
  <si>
    <t xml:space="preserve">Sinding, Mikkel Holger Strander; Vieira, Filipe G.; Smith, M. Hayeur. </t>
  </si>
  <si>
    <t xml:space="preserve">Prokkola, Jenni M.; Katsiadaki, Ioanna; Sebire, Marion; Elphinstone-Davis, Jessica; Pausio, Sanna; Nikinmaa, Mikko; Leder, Erica. </t>
  </si>
  <si>
    <t xml:space="preserve">Pritchard, Victoria L.; Viitaniemi, Heidi M.; Scott McCairns, R.J.; Merilä, Juha; Nikinmaa, Mikko; Primmer, Craig R.; Leder, Erica. </t>
  </si>
  <si>
    <t xml:space="preserve">Anmarkrud, Jarl Andreas; Lifjeld, Jan Terje. </t>
  </si>
  <si>
    <t xml:space="preserve">Lindqvist, Charlotte; Roy, Tilottama; Lydersen, Christian; Kovacs, Kit; Aars, Jon; Wiig, Øystein; Bachmann, Lutz. </t>
  </si>
  <si>
    <t xml:space="preserve">Nyhus, Erik Sanderud; Lindqvist, Charlotte; Kovacs, Kit; Lydersen, Christian; Wiig, Øystein; Bachmann, Lutz. </t>
  </si>
  <si>
    <t>Wiig, Øystein</t>
  </si>
  <si>
    <t xml:space="preserve">Ekeheien, Christina; Delsett, Lene Liebe; Roberts, Aubrey Jane; Hurum, Jørn Harald. </t>
  </si>
  <si>
    <t xml:space="preserve">Goodenough, K.M.; Schilling, Julian; Jonsson, E.; Kalvig, Per; Charles, N.; Tuduri, J.; Deady, E.A.; Sadeghi, M.; Schiellerup, H.; Müller, Axel Bernd; Bertrand, G.; Arvanitidis, N.; Eliopoulus, D.G.; Shaw, R.A.; Thrane, K.; Keulen, N.. </t>
  </si>
  <si>
    <t xml:space="preserve">Morteani, G.; Eichinger, F.; Tarantola, A.; Müller, Axel Bernd; Götze, Jens-Uwe; Sfragulla, J.A:. </t>
  </si>
  <si>
    <t xml:space="preserve">Baron, Marzena Anna; Lord, Oliver T.; Myhill, Robert; Thomson, Andrew R.; Wang, Weiwei; Trønnes, Reidar G; Walter, Michael J.. </t>
  </si>
  <si>
    <t xml:space="preserve">Garate-Olave, I.; Müller, Axel; Roda-Robles, E.; Gil-Crespo, P.P.; Pesquera, A.. </t>
  </si>
  <si>
    <t xml:space="preserve">Gottesmann, Bärbel; Förster, Hans-Jürgen; Müller, Axel; Kämpf, Horst. </t>
  </si>
  <si>
    <t xml:space="preserve">Sánchez-Muñoz, Luis; Müller, Axel Bernd; Andrés, Sol López; Martin, Robert F.; Modreski, Peter J.; de Moura, Odulio J.M.. </t>
  </si>
  <si>
    <t xml:space="preserve">Borst, Anouk; Friis, Henrik; Nielsen, Troels; Waight, Tod E.. </t>
  </si>
  <si>
    <t xml:space="preserve">Breiter, K.; Durisova, J.; Hrstka, T.; Korbelova, Z.; Vašinová Galiová, Michaela; Müller, Axel; Simons, B.; Shail, R.K.; Williamson, Ben J; Davies, J. A.. </t>
  </si>
  <si>
    <t>Bergarter, utenlandske</t>
  </si>
  <si>
    <t>Historisk naturvitenskap</t>
  </si>
  <si>
    <t xml:space="preserve">Müller, Axel; Herklotz, Gunter; Giegling, Horst. </t>
  </si>
  <si>
    <t xml:space="preserve">Rosing-Schow, Nanna; Müller, Axel; Friis, Henrik. </t>
  </si>
  <si>
    <t xml:space="preserve">Trønnes, Reidar G; Baron, Marzena Anna; Eigenmann, Katarina R.; Guren, Marthe Grønlie; Heyn, Björn Holger; Løken, Andreas &amp; Mohn, Chris Erik (2018). </t>
  </si>
  <si>
    <t>Müller, Axel Bernd</t>
  </si>
  <si>
    <t xml:space="preserve">Müller, Axel; Romer, Rolf L.; Pedersen, Rolf B.. </t>
  </si>
  <si>
    <t xml:space="preserve">Gradstein, Felix M; Gale, Andrew; Kopaevich, Ludmila; Waskowska, Anna; Grigelis, Algimantas; Glinskikh, Larisa; Görög, Ágnes. </t>
  </si>
  <si>
    <t xml:space="preserve">Fauth, Gerson; Batista dos Santos Filho, Marcos Antonio; Ceolin, Daiane; Gradstein, Felix M. </t>
  </si>
  <si>
    <t>Gradstein, Felix M</t>
  </si>
  <si>
    <t xml:space="preserve">Gradstein, Felix M; Waters, Colin N.; Charnock, Mike; Munsterman, Dirk; Hollerbach, Michelle; Brunstad, Harald; Hammer, Øyvind; Vergara, Luis. </t>
  </si>
  <si>
    <t xml:space="preserve">Turner, Holly E; Gradstein, Felix M; Gale, Andy S; Watkins, David K. </t>
  </si>
  <si>
    <t xml:space="preserve">Dalseg, Thine Sanne; Nakrem, Hans Arne; Smelror, Morten. </t>
  </si>
  <si>
    <t xml:space="preserve">Hammer, Øyvind; Svensen, Henrik. </t>
  </si>
  <si>
    <t xml:space="preserve">Hansen, Bitten Bolvig; Hammer, Øyvind; Nakrem, Hans Arne. </t>
  </si>
  <si>
    <t xml:space="preserve">Kleppe, Katarina Skagestad; Nakrem, Hans Arne; Stouge, Svend. </t>
  </si>
  <si>
    <t xml:space="preserve">Koevoets, Maayke Jacqueline; Hammer, Øyvind; Olaussen, Snorre; Senger, Kim; Smelror, Morten. </t>
  </si>
  <si>
    <t xml:space="preserve">Schovsbo, Niels Hemmingsen; Nielsen, Arne Thorshøj; Harstad, Andreas Olaus; Bruton, David Lawrence. </t>
  </si>
  <si>
    <t xml:space="preserve">Hurum, Jørn Harald; Engelschiøn, Victoria Sjøholt; Økland, Inghild Halvorsen; Bratvold, Janne; Ekeheien, Christina; Roberts, Aubrey Jane; Delsett, Lene Liebe; Hansen, Bitten Bolvig; Mørk, Atle; Nakrem, Hans Arne; Druckenmiller, Patrick Scott; Hammer, Øyvind. </t>
  </si>
  <si>
    <t>Strukturgeologi</t>
  </si>
  <si>
    <t xml:space="preserve">Shephard, Grace Elizabeth; Trønnes, Reidar G; Spakman, Wim; Panet, Isabelle; Gaina, Carmen. </t>
  </si>
  <si>
    <t xml:space="preserve">Torsvik, Trond Helge; Steinberger, Bernhard; Ashwal, Lewis D.; Doubrovine, Pavel; Trønnes, Reidar G. </t>
  </si>
  <si>
    <t xml:space="preserve">Fredin, Ola; Viola, Giulio; Zwingmann, Horst; Sørlie, Ronald; Brönner, Marco; Lie, Jan-Erik; Grandal, Else Margrethe; Müller, Axel Bernd; Margreth, Annina; Vogt, Christoph; Knies, Jochen. </t>
  </si>
  <si>
    <t xml:space="preserve">Tan, Pingchuan; Breivik, Asbjørn Johan; Trønnes, Reidar G; Mjelde, Rolf; Azuma, Ryosuke; Eide, Sigurd. </t>
  </si>
  <si>
    <t xml:space="preserve">Ikenoue, Takahito; Bjørklund, Kjell Rasmus; Dumitrica, Paulian; Krabberød, Anders Kristian; Kimoto, Katsunori; Matsuno, Kohei; Harada, Naomi. </t>
  </si>
  <si>
    <t xml:space="preserve">Gradstein, Felix M. </t>
  </si>
  <si>
    <t xml:space="preserve">Gradstein, Felix M; Gale, Andrew; Kopaevich, Ludmila; Waskowska, Anna; Grigelis, Algimantas; Glinskikh, Larisa. </t>
  </si>
  <si>
    <t xml:space="preserve">Krabberød, Anders Kristian; Orr, Russell; Bråte, Jon; Kristensen, Tom; Bjørklund, Kjell Rasmus; Shalchian-Tabrizi, Kamran. </t>
  </si>
  <si>
    <t xml:space="preserve">Struck, Torsten H; Feder, Jeffrey L.; Bendiksby, Mika; Birkeland, Siri; Cerca De Oliveira, Josè; Gusarov, Vladimir; Kistenich, Sonja; Larsson, Karl-Henrik; Liow, Lee Hsiang; Nowak, Michael; Stedje, Brita; Bachmann, Lutz; Dimitrov, Dimitar. </t>
  </si>
  <si>
    <t>Aarvik, Leif</t>
  </si>
  <si>
    <t xml:space="preserve">Boumans, Louis; Hogner, Silje; Brittain, John Edward; Johnsen, Arild. </t>
  </si>
  <si>
    <t xml:space="preserve">Aarvik, Leif; De Prins, Willy. </t>
  </si>
  <si>
    <t xml:space="preserve">Magnussen, Trude; Kjærandsen, Jostein; Johnsen, Arild; Søli, Geir Einar Ellefsen. </t>
  </si>
  <si>
    <t>Søli, G</t>
  </si>
  <si>
    <t xml:space="preserve">Struck, Torsten H; Koczula, Jens; Stateczny, Dave; Meyer, Christian; Purschke, Günter. </t>
  </si>
  <si>
    <t xml:space="preserve">Elgetany, Asmaa H.; El-Ghobashy, Ahmed E.; Ghoneim, Ahmad; Struck, Torsten H. </t>
  </si>
  <si>
    <t xml:space="preserve">Di Martino, Emanuela; Taylor, Paul D.; Gordon, Dennis; Liow, Lee Hsiang. </t>
  </si>
  <si>
    <t xml:space="preserve">Ramey-Balci, Patricia; Fiege, Dieter; Struck, Torsten H. </t>
  </si>
  <si>
    <t>Liow, Lee Hsiang; Orr, Russell</t>
  </si>
  <si>
    <t xml:space="preserve">Hou, Yan; Bjorå, Charlotte Sletten; Ikeda, Hajime; Brochmann, Christian; Popp, Magnus. </t>
  </si>
  <si>
    <t xml:space="preserve">Kativu, Shakkie; Bjorå, Charlotte Sletten. </t>
  </si>
  <si>
    <t xml:space="preserve">Pedersen, Anne Tiril Myhre; Nowak, Michael; Brysting, Anne Krag; Elven, Reidar; Bjorå, Charlotte Sletten. </t>
  </si>
  <si>
    <t xml:space="preserve">Bjorå, Charlotte Sletten; Elden, Marte; Nordal, Inger; Brysting, Anne Krag; Awas, Tesfaye; Sebsebe, Demissew; Bendiksby, Mika. </t>
  </si>
  <si>
    <t xml:space="preserve">Elven, Reidar; Pedersen, Anne Tiril Myhre; Bjorå, Charlotte Sletten. </t>
  </si>
  <si>
    <t xml:space="preserve">Poulsen, Axel Dalberg; Mathisen, Helena Båserud; Newman, Mark F.; Ardiyani, Marlina; Lofthus, Øystein &amp; Bjorå, Charlotte Sletten (2018). </t>
  </si>
  <si>
    <t>Wang, Xumei; Gusarova, Galina; Ruhsam, Markus; de Vere, Natasha; Metherell, Chris; Hollingsworth, Peter M.; Twyford, Alex D</t>
  </si>
  <si>
    <t xml:space="preserve">Ghorbani, Abdolbaset; Gravendeel, Barbara; Selliah, Sugirthini; Zarré, Shahin; de Boer, Hugo. </t>
  </si>
  <si>
    <t xml:space="preserve">Nordal, Inger; Bjorå, Charlotte Sletten. </t>
  </si>
  <si>
    <t xml:space="preserve">Pautov, Anatoly; Yakovleva, Olga; Krylova, Elena; Gussarova, Galina. </t>
  </si>
  <si>
    <t xml:space="preserve">Ghorbani, Abdolbaset; de Boer, Hugo; Maas, PJM; van Andel, TR. </t>
  </si>
  <si>
    <t xml:space="preserve">Kool, Anneleen; Thulin, Mats. </t>
  </si>
  <si>
    <t xml:space="preserve">Wondimu, Tigist; Gizaw, Abel; Tusiime, Felly Mugizi; Masao, Catherine; Abdi, Ahmed Abdikhadir; Hou, Yan; Nemomissa, Sileshi; Brochmann, Christian. </t>
  </si>
  <si>
    <t xml:space="preserve">de Boer, Hugo; Newman, Mark; Poulsen, Axel Dalberg; Jane Droop, A.; Fer, Tomas; Hien, Le Thi Thu; Hlavata, Kristyna; Lamxay, Vichith; Richardson, James E.; Steffen, Karin; Leong-Skornickova, Jana. </t>
  </si>
  <si>
    <t xml:space="preserve">Manzanilla, Vincent; Kool, Anneleen; Nguyen Nhat, L; Nong Van, H; Le Thi Thu, H; de Boer, Hugo. </t>
  </si>
  <si>
    <t xml:space="preserve">Montesinos, Daniel; Cano, Asuncion; Garcia-Llatas, Luis; Ju, Yingzi; Kool, Anneleen. </t>
  </si>
  <si>
    <t>Teixidor Toneu, Irene</t>
  </si>
  <si>
    <t>Gusarova, Galina</t>
  </si>
  <si>
    <t>Nyenya, Ratidzay Takawira</t>
  </si>
  <si>
    <t xml:space="preserve">Boumans, Louis; Tierno de Figueroa, Manuel J.. </t>
  </si>
  <si>
    <t xml:space="preserve">Mutanen, Marko; Kivelä, Sami M.; Vos, Rutger A.; Doorenweerd, Camiel; Ratnasingham, Sujeevan; Hausmann, Axel; Huemer, Peter; Dincă, Vlad; Van Nieukerken, Erik J.; Lopez-Vaamonde, Carlos; Vila, Roger; Aarvik, Leif; Decaëns, Thibaud; Efetov, Konstantin A.; Hebert, Paul D.N.; Johnsen, Arild; Karsholt, Ole; Pentinsaari, Mikko; Rougerie, Rodolphe; Segerer, Andreas H.; Tarmann, Gerhard; Zahiri, Reza; Godfray, H. Charles J.. </t>
  </si>
  <si>
    <t xml:space="preserve">Reding, Jean-Paul G.; Launay, Bertrand; Ruffoni, Alexandre; Vinçon, Gilles; Boumans, Louis. </t>
  </si>
  <si>
    <t xml:space="preserve">Teslenko, Valentina; Boumans, Louis. </t>
  </si>
  <si>
    <t xml:space="preserve">Vinçon, Gilles; Boumans, Louis; Gattolliat, Jean-Luc. </t>
  </si>
  <si>
    <t xml:space="preserve">Tarasov, Sergei; Dimitrov, Dimitar. </t>
  </si>
  <si>
    <t xml:space="preserve">Tarasov, Sergey; Vaz-de-Mello, Fernando Z.; Krell, Frank-Thorsten; Dimitrov, Dimitar. </t>
  </si>
  <si>
    <t xml:space="preserve">Hormiga, Gustavo; Dimitrov, Dimitar. </t>
  </si>
  <si>
    <t xml:space="preserve">Tarasov, Sergei </t>
  </si>
  <si>
    <t xml:space="preserve">Wheeler, Ward C.; Coddington, Jonathan A.; Crowley, Louise M.; Dimitrov, Dimitar; Goloboff, Pablo A.; Griswold, Charles E.; Hormiga, Gustavo; Prendini, Lorenzo; Ramírez, Martín J.; Sierwald, Petra; Almeida-Silva, Lina; Alvarez-Padilla, Fernando; Arnedo, Miquel A.; Benavides Silva, Ligia R.; Benjamin, Suresh P.; Bond, Jason E.; Grismado, Cristian J.; Hasan, Emile; Hedin, Marshal; Izquierdo, Matías A.; Labarque, Facundo M.; Ledford, Joel; Lopardo, Lara; Maddison, Wayne P.; Miller, Jeremy A.; Piacentini, Luis N.; Platnick, Norman I.; Polotow, Daniele; Silva-Dávila, Diana; Scharff, Nikolaj; Szűts, Tamás; Ubick, Darrell; Vink, Cor J.; Wood, Hannah M.; Zhang, Junxia. </t>
  </si>
  <si>
    <t xml:space="preserve">Eberle, Jonas; Dimitrov, Dimitar; Valdez-Mondragón, Alejandro; Huber, Bernhard A.. </t>
  </si>
  <si>
    <t xml:space="preserve">Huber, Bernhard A.; Eberle, Jonas; Dimitrov, Dimitar. </t>
  </si>
  <si>
    <t>Dimitrov, Dimitar</t>
  </si>
  <si>
    <t>Gusarov, Vladimir</t>
  </si>
  <si>
    <t xml:space="preserve">McCune, Bruce; Timdal, Einar; Bendiksby, Mika. </t>
  </si>
  <si>
    <t xml:space="preserve">Timdal, Einar; Obermayer, Walter; Bendiksby, Mika. </t>
  </si>
  <si>
    <t xml:space="preserve">Wijayawardene, Nalin N.; Hyde, Kevin D.; Rajeshkumar, Kunhiraman C.; Hawksworth, David L.; Madrid, Hugo; Kirk, Paul M.; Braun, Uwe; Singh, Rajshree V.; Crous, Pedro W.; Kukwa, Martin; Lücking, Robert; Kurtzman, Cletus P.; Yurkov, Andrey; Haelewaters, Danny; Aptroot, Andre; Lumbsch, H. Thorsten; Timdal, Einar; Ertz, Damien; Etayo, Javier; Phillips, Alan J.L.; Groenewald, Johannes Z.; Papizadeh, Moslem; Selbmann, Laura; Dayarathne, Monika C.; Weerakoon, Gothamie; Jones, E.B. Gareth; Suetrong, Satinee; Tian, Qing; Castañeda-Ruiz, Rafael F.; Bahkali, Ali H.; Pang, Ka-Lai; Tanaka, Kazuaki; Dai, Dong Qin; Sakayaroj, Jariya; Hujslova, Martiná; Lombard, Lorenzo; Shenoy, Belle D.; Suija, Ave; Maharachchikumbura, Sajeewa S.N.; Thambugala, Kasun M.; Wanasinghe, Dhanushka N.; Sharma, Bharati O.; Gaikwad, Subhash; Pandit, Gargee; Zucconi, Laura; Onofri, Silvano; Egidi, Eleonora; Raja, Huzefa A.; Kodsueb, Rampai; Cáceres, Marcela E.S.; Pérez-Ortega, Sergio; Fiuza, Patricia O.; Monteiro, Josiane Santana; Vasilyeva, Larissa N.; Shivas, Roger G.; Prieto, Maria; Wedin, Mats; Olariaga, Ibai; Lateef, Adebola Azeez; Agrawal, Yamini; Fazeli, Seyed Abolhassan Shahzadeh; Amoozegar, Mohammad Ali; Zhao, Guo Zhu; Pfliegler, Walter P.; Sharma, Gunjan; Oset, Magdalena; Abdel-Wahab, Mohamed A.; Takamatsu, Susumu; Bensch, Konstanze; De Silva, Nimali Indeewari; De Kesel, André; Karunarathna, Anuruddha; Boonmee, Saranyaphat; Pfister, Donald H.; Lu, Yong-Zhong; Luo, Zong-Long; Boonyuen, Nattawut; Daranagama, Dinushani A.; Senanayake, Indunil C.; Jayasiri, Subashini C.; Samarakoon, Milan C.; Zeng, Xiang-Yu; Doilom, Mingkwan; Quijada, Luis; Rampadarath, Sillma; Heredia, Gabriela; Dissanayake, Asha J.; Jayawardana, Ruvishika S.; Perera, Rekhani H.; Tang, Li Zhou; Phukhamsakda, Chayanard; Hernández-Restrepo, Margarita; Ma, Xiaoya; Tibpromma, Saowaluck; Gusmao, Luis F.P.; Weerahewa, Darshani; Karunarathna, Samantha C.. </t>
  </si>
  <si>
    <t xml:space="preserve">Bendiksby, Mika; Næsborg, Rikke Reese; Timdal, Einar. </t>
  </si>
  <si>
    <t xml:space="preserve">Eikrem W, Medlin LK, Henderiks J, Rokitta S, Rost B, Throndsen J, Probert I, Edvardsen B. </t>
  </si>
  <si>
    <t xml:space="preserve">Engesmo A, Eikrem W, Seoane S, Smith K, Edvardsen B, Hofgaard A, Tomas CR. </t>
  </si>
  <si>
    <t xml:space="preserve">Chikowski, Renata S; Larsson, Karl-Henrik; Gibertoni, Tatiana B.. </t>
  </si>
  <si>
    <t xml:space="preserve">Gulden, Gro; Larsson, Ellen. </t>
  </si>
  <si>
    <t xml:space="preserve">Lücking, Robert; Timdal, Einar. </t>
  </si>
  <si>
    <t xml:space="preserve">Chikowski, Renata Dos Santos; Larsson, Karl-Henrik; Gibertoni, Tatiana Baptista. </t>
  </si>
  <si>
    <t xml:space="preserve">Justo, Alfredo; Miettinen, Otto; Floudas, Dimitrios; Ortiz-Santana, Beatriz; Sjökvist, Elisabet; Lindner, Daniel; Nakasone, Karen; Niemelä, Tuomo; Larsson, Karl-Henrik; Ryvarden, Leif; Hibbett, David S.. </t>
  </si>
  <si>
    <t xml:space="preserve">Lopes Dos Santos, Adriana; Pollina, Thibaut; Gourvil, Priscillia; Corre, Erwan; Marie, Dominique; Garrido, Jose Luis; Rodriguez, Francisco; Noel, Mary-Helene; Vaulot, Daniel; Eikrem, Wenche. </t>
  </si>
  <si>
    <t xml:space="preserve">Malysheva, Vera; Spirin, Viacheslav. </t>
  </si>
  <si>
    <t xml:space="preserve">Paz, Alejandra; Bellanger, Jean-Michel; Lavoise, C.; Molia, Anne; Lawrynowicz, M.; Larsson, E.; Ibarguren, I. O.; Jeppson, M.; Læssøe, T.; Sauve, M.; Richard, F.; Moreau, P. A.. </t>
  </si>
  <si>
    <t xml:space="preserve">Spirin, Viacheslav; Malysheva, Vera; Yurkov, Andrey; Miettinen, Otto; Larsson, Karl-Henrik. </t>
  </si>
  <si>
    <t xml:space="preserve">Spirin, Viacheslav; Volobuev, Sergey; Okun, Mikhail; Miettinen, Otto; Larsson, Karl-Henrik. </t>
  </si>
  <si>
    <t xml:space="preserve">Timdal, Einar; Bendiksby, Mika; Kahraman, Arife Merve; Halici, Mehmet Gökhan. </t>
  </si>
  <si>
    <t xml:space="preserve">Beker, Henry J.; Eberhardt, Ursula; Schütz, Nicole; Gulden, Gro. </t>
  </si>
  <si>
    <t xml:space="preserve">Haugan, Reidar; Timdal, Einar. </t>
  </si>
  <si>
    <t xml:space="preserve">Kistenich, Sonja; Rikkinen, Jouko; Thüs, Holger; Vairappan, Charles S.; Wolseley, Patricia; Timdal, Einar. </t>
  </si>
  <si>
    <t xml:space="preserve">Kistenich, Sonja; Timdal, Einar; Bendiksby, Mika; Ekman, Stefan. </t>
  </si>
  <si>
    <t xml:space="preserve">Shi, Haixia; Wang, Xinyu; Zhou, Yuanfei; Liu, Dong; Zhang, Yanyun; Yang, Meixia; Timdal, Einar; Wang, Lisong. </t>
  </si>
  <si>
    <t>Malysheva, Vera; Spirin, Viacheslav; Miettinen, Otto; Motato-Vásquez, Viviana; Hernawati, Hernawati; Seelan, Jaya Seelan Sathiya &amp; Larsson, Karl-Henrik</t>
  </si>
  <si>
    <t xml:space="preserve">Ordynets, Alexander; Scherf, David; Pansegrau, Felix; Denecke, Jonathan; Lysenko, Ludmila; Larsson, Karl-Henrik &amp; Langer, Ewald (2018). </t>
  </si>
  <si>
    <t xml:space="preserve">Zamora, Juan Carlos; Svensson, Måns; Kirschner, Roland; Olariaga, Ibai; Ryman, Svengunnar; Parra, Luis Alberto; Geml, József; Rosling, Anna; Adamčík, Slavomír; Ahti, Teuvo; Aime, M. Catherine; Ainsworth, Martyn; Albert, László; Alberto, Altés Garcia; Albertó, Edgardo; Aronsen, Arne; Arup, Ulf; Asgari, Didier; Assyov, Boris; Atienza, Violeta; Bandini, Ditte; Baptista-Ferreira, João Luís; Baral, Hans-Otto; Bendiksby, Mika; Bendiksen, Egil; Bendiksen, Katriina; Brandrud, Tor Erik; Frisch, Andreas; Gulden, Gro; Høiland, Klaus; Holien, Håkon; Jørgensen, Per Magnus; Larsson, Karl-Henrik; Mathiassen, Geir Harald; Ronikier, Anna; Salcedo, Isabel; Schulz, Barbara; Schumacher, Trond; Senn-Irlet, Beatrice; Spribille, Toby; Taskin, Hatira; Timdal, Einar; Tønsberg, Tor; Vellinga, Else C; Vizzini, Alfredo; Vetlesen, Per; Voglmayr, Hermann; Wedin, Mats; Weholt, Øyvind; Westberg, Martin. </t>
  </si>
  <si>
    <t>Spirin, Viacheslav; Larsson, Karl-Henrik</t>
  </si>
  <si>
    <t>Haugan, Reidar</t>
  </si>
  <si>
    <t>Larsson, Karl-Henrik; Spirin, Viacheslav</t>
  </si>
  <si>
    <t>Viner, Ilya; Spirin, Viacheslav; Zibarova, Lucie; Larsson, Karl-Henrik</t>
  </si>
  <si>
    <t>Spirin, Viacheslav; Malysheva, Vera; Larsson, Karl-Henrik</t>
  </si>
  <si>
    <t xml:space="preserve">Borgen, Ulf Jørgen; Nakrem, Hans Arne. </t>
  </si>
  <si>
    <t xml:space="preserve">Hurum, Jørn Harald; Druckenmiller, Patrick S.; Hammer, Øyvind; Nakrem, Hans Arne; Olaussen, Snorre. </t>
  </si>
  <si>
    <t xml:space="preserve">Delsett, Lene Liebe; Roberts, Aubrey Jane; Druckenmiller, Patrick Scott; Hurum, Jørn Harald. </t>
  </si>
  <si>
    <t xml:space="preserve">Kaim, Andrzej; Hryniewicz, Krzysztof; Little, Crispin T.S.; Nakrem, Hans Arne. </t>
  </si>
  <si>
    <t xml:space="preserve">Piazza, Veronica; Hammer, Øyvind; Jattiot, Romain. </t>
  </si>
  <si>
    <t xml:space="preserve">Roberts, Aubrey Jane; Druckenmiller, Patrick S.; Delsett, Lene Liebe; Hurum, Jørn Harald. </t>
  </si>
  <si>
    <t xml:space="preserve">Delsett, Lene Liebe; Druckenmiller, Patrick Scott; Roberts, Aubrey Jane; Hurum, Jørn Harald. </t>
  </si>
  <si>
    <t xml:space="preserve">Engelschiøn, Victoria Sjøholt; Delsett, Lene Liebe; Roberts, Aubrey Jane; Hurum, Jørn Harald. </t>
  </si>
  <si>
    <t xml:space="preserve">Gyøry, Emil; Hammer, Øyvind; Jorde, Knut; Nakrem, Hans Arne; Swajda, Michael; Domeier, Mathew. </t>
  </si>
  <si>
    <t xml:space="preserve">Koevoets, Maayke Jacqueline; Hurum, Jørn Harald; Hammer, Øyvind. </t>
  </si>
  <si>
    <t xml:space="preserve">Økland, Inghild Halvorsen; Delsett, Lene Liebe; Roberts, Aubrey Jane; Hurum, Jørn Harald. </t>
  </si>
  <si>
    <t>Nakrem, Hans Arne</t>
  </si>
  <si>
    <t>Hurum, J.H., Roberts, A.J., Dyke, G.J., Grundvåg, S.A., Nakrem, H.A., Midtkandal, I., Śliwińska, K.K. &amp; Olaussen, S.</t>
  </si>
  <si>
    <t xml:space="preserve">Kinoshita, Emi; Kosintsev, P; Raichev, Evgeniy G.; Haukisalmi, Voitto K.; Kryukov, Alexey P.; Wiig, Øystein; Abramov, Alexei; Kaneko, Yayoi; Masuda, Ryuichi. </t>
  </si>
  <si>
    <t xml:space="preserve">Marki, Petter Zahl; Jønsson, Knud A.; Irestedt, Martin; Nguyen, Jacqueline M.T.; Rahbek, Carsten; Fjeldså, Jon. </t>
  </si>
  <si>
    <t xml:space="preserve">Bratvold, Janne; Delsett, Lene Liebe; Hurum, Jørn Harald. </t>
  </si>
  <si>
    <t xml:space="preserve">Marki, Petter Zahl; Fjeldså, Jon; Irestedt, Martin; Jønsson, Knud A.. </t>
  </si>
  <si>
    <t>Delsett, Lene Liebe; Hurum, Jørn Harald</t>
  </si>
  <si>
    <t xml:space="preserve">Omotoriogun, Taiwo Crossby; Laskemoen, Terje; Rowe, Melissah; Albrecht, Tomáš; Bowie, Rauri C.K.; Sedláček, Ondřej; Hořak, David; Ottosson, Ulf; Lifjeld, Jan Terje. </t>
  </si>
  <si>
    <t xml:space="preserve">Gradstein, Felix M; Kopaevich, Ludmila; Knappertsbusch, Michael. </t>
  </si>
  <si>
    <t xml:space="preserve">Erikstad, Lars; Uttakleiv, Lars Andre; Halvorsen, Rune. </t>
  </si>
  <si>
    <t xml:space="preserve">Halvorsen, Rune; Mazzoni, Sabrina; Dirksen, John Wirkola; Næsset, Erik; Gobakken, Terje; Ohlson, Mikael. </t>
  </si>
  <si>
    <t xml:space="preserve">Ullerud, Heidrun Asgeirsdatter; Bryn, Anders; Klanderud, Kari. </t>
  </si>
  <si>
    <t xml:space="preserve">Eriksen, Eva Lieungh; Ullerud, Heidrun Asgeirsdatter; Halvorsen, Rune; Aune, Sigrun; Bratli, Harald; Horvath, Peter; Volden, Inger Kristine; Wollan, Anders Kvalvåg; Bryn, Anders. </t>
  </si>
  <si>
    <t xml:space="preserve">Simensen, Trond; Halvorsen, Rune; Erikstad, Lars. </t>
  </si>
  <si>
    <t xml:space="preserve">Ullerud, Heidrun Asgeirsdatter; Bryn, Anders; Halvorsen, Rune; Hemsing, Lars Østby. </t>
  </si>
  <si>
    <t xml:space="preserve">Støa, Bente; Halvorsen, Rune; Mazzoni, Sabrina; Gusarov, Vladimir. </t>
  </si>
  <si>
    <t>Bryn, Anders</t>
  </si>
  <si>
    <t xml:space="preserve">van Son, Thijs Christiaan; Halvorsen, Rune; Bakke, Torgeir. </t>
  </si>
  <si>
    <t xml:space="preserve">Zalasiewicz, Jan; Waters, Colin N.; Wolfe, Alexander P.; Barnosky, Anthony D.; Cearreta, Alejandro; Edgeworth, Matt; Ellis, Erle C.; Fairchild, Ian J.; Gradstein, Felix M; Grinevald, Jacques; Haff, Peter K.; Head, Martin J; do Sul, Juliana A. Ivar; Jeandel, Catherine; Leinfelder, Reinhold; McNeill, John R.; Oreskes, Naomi; Poirier, Clement; Revkin, Andrew; Richter, Daniel DeB.; Steffen, Will; Summerhayes, Colin; Syvitski, James P.; Vidas, Davor; Wagreich, Michael; Wing, Scott L.; Williams, Mark. </t>
  </si>
  <si>
    <t xml:space="preserve">Hannisdal, Bjarte; Liow, Lee Hsiang. </t>
  </si>
  <si>
    <t xml:space="preserve">Wiig, Øystein; Born, Erik W.; Laidre, Kristin L.; Dietz, Rune; Jensen, Mikkel Villum; Durner, George M.; Pagano, Anthony M; Regehr, Eric; St Martin, Michelle; Atkinson, Stephen; Dyck, Markus. </t>
  </si>
  <si>
    <t xml:space="preserve">Casas-Mulet, Roser; Saltveit, Svein Jakob; Alfredsen, Knut. </t>
  </si>
  <si>
    <t xml:space="preserve">Erikstad, Lars; Nakrem, Hans Arne; Markussen, J.A.. </t>
  </si>
  <si>
    <t xml:space="preserve">Ustjuzhanin, Petr; Kovtunovich, Vasily; Anikin, Vasily; Aarvik, Leif. </t>
  </si>
  <si>
    <t xml:space="preserve">Aarvik, Leif; Bengtsson, Bengt Åke; Elven, Hallvard; Ivinskis, Povilas; Jürivete, Urmas; Karshol, Ole; Mutanen, Marko; Savenkov, Nikolay. </t>
  </si>
  <si>
    <t xml:space="preserve">Japoshvili, George; Hansen, Lars Ove. </t>
  </si>
  <si>
    <t xml:space="preserve">Lindemann, Jon Peder Hjertenes; Hansen, Lars Ove. </t>
  </si>
  <si>
    <t xml:space="preserve">Staverløkk, Arnstein; Hansen, Lars Ove. </t>
  </si>
  <si>
    <t xml:space="preserve">Søli, Geir Einar Ellefsen; Aarvik, Leif; Magnussen, Trude. </t>
  </si>
  <si>
    <t>Hansen, Lars Ove</t>
  </si>
  <si>
    <t>SKF</t>
  </si>
  <si>
    <t xml:space="preserve">Spikkeland, Ingvar; Kinsten, Björn; Kjellberg, Gösta; Nilssen, Jens Petter; Väinölä, Risto. </t>
  </si>
  <si>
    <t xml:space="preserve">Cerca De Oliveira, Josè; Purschke, Günter; Struck, Torsten H. </t>
  </si>
  <si>
    <t>Struck, Torsten Hugo; Cerca De Oliveira, Josè</t>
  </si>
  <si>
    <t xml:space="preserve">Minaya, Miguel; Hackel, Jan; Namaganda, Mary; Brochmann, Christian; Vorontsova, Maria S; Besnard, Guillaume; Catalan, Pilar. </t>
  </si>
  <si>
    <t xml:space="preserve">Tusiime, Felly Mugizi; Gizaw, Abel; Wondimu, Tigist; Masao, Catherine; Abdi, Ahmed Abdikhadir; Muwanika, Vincent; Travnicek, Pavel; Nemomissa, Sileshi; Popp, Magnus; Eilu, Gerald; Brochmann, Christian; Pimentel, Manuel. </t>
  </si>
  <si>
    <t>Kurtto, A., Sennikov, A. N. &amp; Lampinen, R. (eds.)</t>
  </si>
  <si>
    <t xml:space="preserve">Mair, Louise; Harrison, Philip J.; Jönsson, Mari; Löbel, Swantje; Nordén, Jenni; Siitonen, Juha; Lãmås, Tomas; Lundström, Anders; Snäll, Tord. </t>
  </si>
  <si>
    <t xml:space="preserve">Chala, Desalegn; Zimmermann, Niklaus E.; Brochmann, Christian; Bakkestuen, Vegar. </t>
  </si>
  <si>
    <t xml:space="preserve">Dirks-Mulder, Anita; Butot, Roland; van Schaik, Peter; Wijnands, Jan Willem PM; van den Berg, Roel; Krol, Louie; Doebar, Sadhana; van Kooperen, Kelly; de Boer, Hugo; Kramer, Elena; Smets, Erik F; Vos, Rutger A.; Vrijdaghs, Alexander; Gravendeel, Barbara. </t>
  </si>
  <si>
    <t xml:space="preserve">Musara, Collen; Spies, Paula; Spies,, Johan J.; Stedje, Brita. </t>
  </si>
  <si>
    <t xml:space="preserve">Skarpaas, Olav; Blumentrath, Stefan; Evju, Marianne; Sverdrup-Thygeson, Anne. </t>
  </si>
  <si>
    <t xml:space="preserve">Bryn, Anders; Potthoff, Kerstin. </t>
  </si>
  <si>
    <t xml:space="preserve">Gusarov, Vladimir. </t>
  </si>
  <si>
    <t xml:space="preserve">Gustad, Jørn R.; Aarvik, Leif. </t>
  </si>
  <si>
    <t xml:space="preserve">Yunakov, Nikolai; Nazarenko, Vitalij; Filimonov, Rostislav; Volovnik, Semyon. </t>
  </si>
  <si>
    <r>
      <t xml:space="preserve">Forster D, Dunthorn M, Mahé F, Dolan JR,Audic S, Bass D Bittner L, Boutte C, Christen R, Claverie J-M, Decelle J, Edvardsen B, Egge ED, </t>
    </r>
    <r>
      <rPr>
        <b/>
        <sz val="11"/>
        <color theme="4" tint="-0.249977111117893"/>
        <rFont val="Calibri"/>
        <family val="2"/>
        <scheme val="minor"/>
      </rPr>
      <t>Eikrem</t>
    </r>
    <r>
      <rPr>
        <sz val="11"/>
        <color theme="4" tint="-0.249977111117893"/>
        <rFont val="Calibri"/>
        <family val="2"/>
        <scheme val="minor"/>
      </rPr>
      <t xml:space="preserve"> W, Gobet A, </t>
    </r>
  </si>
  <si>
    <t xml:space="preserve">Spirin, Viacheslav; Nordén, Jenni; Svantesson, Sten; Larsson, Karl-Henrik. </t>
  </si>
  <si>
    <t xml:space="preserve">Ordynets, Alexander; Savchenko, Anton; Akulov, Alexander; Yurchenko, Eugene; Malysheva, Vera F.; Kõljalg, Urmas; Vlasák, Josef; Larsson, Karl-Henrik; Langer, Ewald. </t>
  </si>
  <si>
    <t xml:space="preserve">Rosenthal, Lisa M; Larsson, Karl-Henrik; Branco, Sara; Chung, Judy A; Glassman, Sydney I; Liao, Hui-Ling; Peay, Kabir G; Smith, Dylan P; Talbot, Jennifer M.; Taylor, John W.; Vellinga, Else C; Vilgalys, Rytas; Bruns, Thomas D. </t>
  </si>
  <si>
    <t xml:space="preserve">Timdal, Einar. </t>
  </si>
  <si>
    <t xml:space="preserve">Nordén, Jenni; Åström, Jens; Josefsson, Torbjörn; Blumentrath, Stefan; Ovaskainen, Otso; Sverdrup-Thygeson, Anne; Nordén, Björn. </t>
  </si>
  <si>
    <t xml:space="preserve">Aars, Jon; Marques, T.A.; Lone, K.; Andersen, M.; Wiig, Øystein; Fløystad, I.M.B.; Hagen, S.B.; Buckland, S.T.. </t>
  </si>
  <si>
    <t xml:space="preserve">Thomas, Jessica E; Carvalho, Gary R.; Haile, James; Martin, Michael David; Castruita, Jose A. Samaniego; Niemann, Jonas; Sinding, Mikkel Holger Strander; Sandoval-Velasco, Marcela; Rawlence, Nicolas J.; Fuller, Errol; Fjeldså, Jon; Hofreiter, Michael; Stewart, John R; Gilbert, Marcus Thomas Pius; Knapp, Michael. </t>
  </si>
  <si>
    <t xml:space="preserve">Laidre, K.L.; Stern, H.; Born, E.W.; Atkinson, S.N.; Wiig, Øystein; Andersen, L.W.; Lunn, N.J.; Regehr, E.V.; McGovern, R.; Dyck, M.; Heagerty, P.. </t>
  </si>
  <si>
    <t xml:space="preserve">Frafjord, Karl; Bakken, Torkild; Kubicek, Lukas; Rønning, Ann-Helen; Syvertsen, Per Ole. </t>
  </si>
  <si>
    <t xml:space="preserve">Jønsson, Knud A.; Borregaard, Michael Krabbe; Carstensen, Daniel W.; Hansen, Louis A.; Kennedy, Jonathan D.; Machac, Antonin; Marki, Petter Zahl; Fjeldså, Jon; Rahbek, Carsten. </t>
  </si>
  <si>
    <t>UTAD</t>
  </si>
  <si>
    <t>Elgvin, Tore Oldeide</t>
  </si>
  <si>
    <t xml:space="preserve">Hannisdal, Bjarte; Haaga, Kristian Agasøster; Reitan, Trond; Diego Castro, David; Liow, Lee Hsiang. </t>
  </si>
  <si>
    <t xml:space="preserve">Rydgren, Knut; Halvorsen, Rune; Töpper, Joachim Paul; Auestad, Inger; Hamre, Liv Norunn; Jongejans, Eelke; Sulavik, Jan. </t>
  </si>
  <si>
    <t xml:space="preserve">Milner, Alexander M.; Khamis, Kieran; Battin, Tom J.; Brittain, John Edward; Barrand, Nicholas E.; Füreder, Leopold; Cauvy-Fraunie, Sophie; Gíslason, Gísli Már; Jacobsen, Dean; Hannah, David M.; Hodson, Andrew J.; Hood, Eran; Lencioni, Valeria; Ólafsson, Jón S.; Robinson, Christopher T.; Tranter, Martyn; Brown, Lee E.. </t>
  </si>
  <si>
    <t xml:space="preserve">Brown, Lee E.; Khamis, Kieran; Wilkes, Martin; Blaen, Phillip; Brittain, John E; Carrivick, Jonathan L.; Fell, Sarah; Friberg, Nikolai; Füreder, Leopold; Gíslason, Gísli M; Hainie, Sarah; Hannah, David M.; James, William H. M.; Lencioni, Valeria; Olafsson, Jon S.; Robinson, Christopher T.; Saltveit, Svein J; Thompson, Craig; Milner, Alexander M.. </t>
  </si>
  <si>
    <t xml:space="preserve">Sun, Zhenhua; Brittain, John Edward; Sokolova, Ekaterina; Thygesen, Helene; Saltveit, Svein Jakob; Rauch, Sebastian; Meland, Sondre. </t>
  </si>
  <si>
    <t xml:space="preserve">Liow, Lee Hsiang; Di Martino, Emanuela; Voje, Kjetil L.; Rust, Seabourne; Taylor, Paul D.. </t>
  </si>
  <si>
    <t xml:space="preserve">Frainer, André; Johansen, Kristin M. Sommerseth; Siwertsson, Anna; Mousavi, Seyed Ali; Brittain, John Edward; Klemetsen, Anders; Knudsen, Rune; Amundsen, Per-Arne. </t>
  </si>
  <si>
    <t xml:space="preserve">Hågvar, Sigmund; Ohlson, Mikael; Brittain, John Edward. </t>
  </si>
  <si>
    <t xml:space="preserve">Vanni, Michael; McIntyre, Peter; Allen, Dennis; Arnott, Diane,L.; Benestad, Jonathan, P.; Berg, David, J.; Brabrand, Åge; Brosse, Sebastien; Bukaveckas, Paul, A.; Caliman, Adriano; Capps, Krista, A.; Carneiro, Luciana, S.; Chadwick, Nanette, E.; Christian, Alan, D.; Clarke, Andrew; Condroy, Joseph, D.; Cross, Wyatt, F.; Culver, David, A.; Dalton, Christopher, M.; Devine, Jennifer Ann; Domine, Leah, M.; Evans-White, Michelle, A.; Faafeng, Bjørn A.; Flecker, Aleksander, S.; Keith, B. Gido; Godinot, Claire; Guariento, Rafael D.; Haertel-Borer, Susanne; Hall, Robert, O.; Henry, Rauol; Herwig, Brian, R.; Hicks, Brendan, J.; Higgins, Karen, A.; Hood, James M.; Hopton, Matthew E.; Ikeda, Tsutomu; JAMES, WILLIAM F.; Jansen, Henrice M; JOHNSON, CODY R.; KOCH, BENJAMIN J.; LAMBERTI, GARY A.; LESSARD-PILON, STEPHANIE; MAERZ, JOHN C.; MATHER, MARTHA E.; MCMANAMAY, Ryan A.; MILANOVICH, JOSEPH R.; MORGAN, DAI K. J.; MOSLEMI, JENNIFER M.; NADDAFI, RAHMAT; Nilssen, Jens Petter; Pagano, Marcello; PILATI, ALBERTO; POST, DAVID M.; ROOPIN, MODI; RUGENSKI, AMANDA T.; SCHAUS, MAYNARD H.; SHOSTELL, JOSEPH; SMALL, GASTON E.; Solomon, Christopher T.; STERRETT, SEAN C.; Strand, Øivind; TARVAINEN, MARJO; TAYLOR, JASON M.; TORRES-GERALD, LISETTE E.; TURNER, CAROLINE B.; Urabe, Jotaro; Uye, Shin-ichi; VENTELÄ, ANNE-MARI; VILLEGER, SÉBASTIEN; WHILES, MATT R.; WILHELM, FRANK M.; WILSON, Henry F.; XENOPOULOS, MARGUERITE A.; ZIMMER, KYLE D.. </t>
  </si>
  <si>
    <t xml:space="preserve">Gizaw, Abel; Brochmann, Christian; Nemomissa, Sileshi; Wondimu, Tigist; Masao, Catherine; Tusiime, Felly Mugizi; Abdi, Ahmed Abdikhadir; Oxelman, Bengt; Popp, Magnus; Dimitrov, Dimitar. </t>
  </si>
  <si>
    <t xml:space="preserve">Olonova, Marina; Gussarova, Galina; Brysting, Anne Krag; Mezina, Natalia S.. </t>
  </si>
  <si>
    <t xml:space="preserve">Borgen, Liv. </t>
  </si>
  <si>
    <t xml:space="preserve">Gelete, Desalegn Chala; Brochmann, Christian; Psomas, Achilleas; Ehrich, Dorothee; Gizaw, Abel; Masao, Catherine; Bakkestuen, Vegar; Zimmermann, Niklaus E.. </t>
  </si>
  <si>
    <t xml:space="preserve">Vandvik, Vigdis; Elven, Reidar; Töpper, Joachim Paul. </t>
  </si>
  <si>
    <t xml:space="preserve">Birkeland, Siri; Skjetne, Idunn Elisabeth Borgen; Brysting, Anne Krag; Elven, Reidar; Alsos, Inger Greve. </t>
  </si>
  <si>
    <t>HAGEN</t>
  </si>
  <si>
    <t xml:space="preserve">Sullivan, Martin J.P.; Talbot, Joey; Lewis, Simon L.; Phillips, Oliver L.; Qie, Lan; Begne, Serge K.; Chave, Jérôme; Cuni-Sanchez, Aida; Hubau, Wannes; Lopez-Gonzalez, Gabriela; Miles, Lera; Monteagudo-Mendoza, Abel; Sonke, Bonaventure; Sunderland, Terry; Ter Steege, Hans; White, Lee J.T.; Affum-Baffoe, Kofi; Aiba, Shin-Ichiro; De Almeida, Everton Cristo; De Oliveira, Edmar Almeida; Alvarez-Loayza, Patricia; Dávila, Esteban Alvárez; Andrade, Ana; Aragão, Luiz E.O.C.; Ashton, Peter; Aymard, Gerardo A.; Baker, Timothy R.; Balinga, Michael; Banin, Lindsay F.; Baraloto, Christopher; Bastin, Jean-Francois; Berry, Nicholas; Bogaert, Jan; Bonal, Damien; Bongers, Frans; Brienen, Roel; Camargo, José Luis C.; Cerón, Carlos; Moscoso, Victor Chama; Chezeaux, Eric; Clark, Connie J.; Pacheco, Álvaro Cogollo; Comiskey, James A.; Valverde, Fernando Cornejo; Coronado, Eurídice N. Honorio; Dargie, Greta; Davies, Stuart J.; De Canniere, Charles; Djuikouo, Marie Noel; Doucet, Jean-Louis; Erwin, Terry L.; Espejo, Javier Silva; Ewango, Corneille E.N.; Fauset, Sophie; Feldpausch, Ted R.; Herrera, Rafael; Gilpin, Martin; Gloor, Emanuel; Hall, Jefferson S.; Harris, David J.; Hart, Terese B.; Kartawinata, Kuswata; Kho, Lip Khoon; Kitayama, Kanehiro; Laurance, Susan G.W.; Laurance, William F.; Leal, Miguel E.; Lovejoy, Thomas; Lovett, Jon C.; Lukasu, Faustin Mpanya; Makana, Jean-Remy; Malhi, Yadvinder; Maracahipes, Leandro; Marimon, Beatriz S.; Marimon, Ben Hur Junior; Marshall, Andrew R.; Morandi, Paulo S.; Mukendi, John Tshibamba; Mukinzi, Jaques; Nilus, Reuben; Vargas, Percy Núñez; Camacho, Nadir C. Pallqui; Pardo, Guido; Peña-Claros, Marielos; Pétronelli, Pascal; Pickavance, Georgia C.; Poulsen, Axel Dalberg; Poulsen, John R.; Primack, Richard B.; Priyadi, Hari; Quesada, Carlos A.; Reitsma, Jan; Réjou-Méchain, Maxime; Restrepo, Zorayda; Rutishauser, Ervan; Salim, Kamariah Abu; Salomao, Rafael P.; Samsoedin, Ismayadi; Sheil, Douglas; Sierra, Rodrigo; Silveira, Marcos; Slik, J.W. Ferry; Steel, Lisa; Taedoumg, Hermann; Tan, Sylvester; Terborgh, John W.; Thomas, Sean C.; Toledo, Marisol; Umunay, Peter M.; Gamarra, Luis Valenzuela; Vieira, Ima Célia Guimarães; Vos, Vincent A.; Wang, Ophelia; Willcock, Simon; Zemagho, Lise. </t>
  </si>
  <si>
    <t xml:space="preserve">Sverdrup-Thygeson, Anne; Skarpaas, Olav; Blumentrath, Stefan; Birkemoe, Tone; Evju, Marianne. </t>
  </si>
  <si>
    <t xml:space="preserve">Aune, Sigrun; Bryn, Anders; Hovstad, Knut Anders. </t>
  </si>
  <si>
    <t xml:space="preserve">Gange, Alan C.; Heegaard, Einar; Boddy, Lynne; Andrew, Carrie Joy; Kirk, Paul M.; Halvorsen, Rune; Kuyper, Thomas W.; Bässler, Claus; Diez, Jefferey M.; Heilman-Clausen, Jacob; Høiland, Klaus; Büntgen, Ulf; Kauserud, Håvard. </t>
  </si>
  <si>
    <t>Pautov, Anatoly; Bauer, Svetlana; Ivanova, Olga; Krylova, Elena; Sapach, Yulia; Gussarova, Galina</t>
  </si>
  <si>
    <t>Pautov, Anatoly; Yakovleva, Olga; Krylova, Elena; Pautova, Irina; Gusarova, Galina</t>
  </si>
  <si>
    <t xml:space="preserve">Sandor, Attila D.; Földvari, M.; Krawczyk, Aleksandra I.; Sprong, Hein; Corduneanu, Alexandra; Barti, Levente; Gorfol, Tamas; Estok, Peter; Kovats, David; Szekeres, Sandor; Laszlo, Zoltan; Hornok, Sandor; Foldvari, Gabor. </t>
  </si>
  <si>
    <t xml:space="preserve">Tiusanen, Mikko; Huotari, Tea; Hebert, Paul D. N.; Andersson, Tommi; Asmus, Ashley; Bêty, Joël; Davis, Emma; Gale, Jennifer; Hardwick, Bess; Hik, David S.; Körner, Christian; Lanctot, Richard B.; Loonen, Maarten J.J.E.; Partanen, Rauni; Reischke, Karissa; Saalfeld, Sarah T.; Senez-Gagnon, Fanny; Smith, Paul A.; Sulavik, Jan; Syvänperä, Ilkka; Urbanowicz, Christine; Williams, Sian; Woodard, Paul F.; Zaika, Yulia &amp; Roslin, Tomas (2018). </t>
  </si>
  <si>
    <t xml:space="preserve">Heegaard, Einar; Boddy, Lynne; Diez, Jefferey M.; Halvorsen, Rune; Kauserud, Håvard; Kuyper, Thomas W.; Bässler, Claus; Büntgen, Ulf; Gange, Alan C.; Krisai-Greilhuber, Irmgard; Andrew, Carrie Joy; Ayer, Francouis; Høiland, Klaus; Kirk, Paul M.; Egli, Simon. </t>
  </si>
  <si>
    <t xml:space="preserve">Heilmann-Clausen, Jacob; Maruyama, Pietro K; Bruun, Hans Henrik; Dimitrov, Dimitar; Læssøe, Thomas; Frøslev, Tobias Guldberg; Dalsgaard, Bo. </t>
  </si>
  <si>
    <t xml:space="preserve">Mundra, Sunil; Halvorsen, Rune; Kauserud, Håvard; Bahram, Mohammad; Tedersoo, Leho; Elberling, Bo; Cooper, Elisabeth J.; Eidesen, Pernille Bronken. </t>
  </si>
  <si>
    <t xml:space="preserve">Rämä, Teppo; Davey, Marie Louise; Nordén, Jenni; Halvorsen, Rune; Blaalid, Rakel; Mathiassen, Geir Harald; Alsos, Inger Greve; Kauserud, Håvard. </t>
  </si>
  <si>
    <t xml:space="preserve">Davey, Marie Louise; Skogen, Marte; Heegaard, Einar; Halvorsen, Rune; Kauserud, Håvard; Ohlson, Mikael. </t>
  </si>
  <si>
    <t xml:space="preserve">Bahnmann, Barbara; Masinova, Tereza; Halvorsen, Rune; Davey, Marie Louise; Sedlak, Petr; Tomšovský, Michal; Baldrian, Petr. </t>
  </si>
  <si>
    <t xml:space="preserve">Töpper, Joachim Paul; Meineri, Eric Pierre F; Olsen, Siri Lie; Rydgren, Knut; Skarpaas, Olav; Vandvik, Vigdis. </t>
  </si>
  <si>
    <t xml:space="preserve">Banguera-Hinestroza E, Eikrem W, Mansour H, Solberg I, Cúrdia J, Holtermann K, Edvardsen B, Kaartvedt S. </t>
  </si>
  <si>
    <t xml:space="preserve">Andrew, Carrie Joy; Heegaard, Einar; Kirk, Paul M.; Bässler, Claus; Heilmann-Clausen, Jacob; Krisai-Greilhuber, Irmgard; Kuyper, Thomas W.; Senn-Irlet, Beatrice; Büntgen, Ulf; Diez, Jeffrey Michael; Egli, Simon; Gange, Alan C.; Halvorsen, Rune; Høiland, Klaus; Nordén, Jenni; Rustøen, Fredrik; Boddy, Lynne; Kauserud, Håvard. </t>
  </si>
  <si>
    <t xml:space="preserve">Andrew, Carrie Joy; Halvorsen, Rune; Heegaard, Einar; Kuyper, Thomas W.; Heilmann-Clausen, Jacob; Krisai-Greilhuber, Irmgard; Bässler, Claus; Egli, Simon; Gange, Alan C.; Høiland, Klaus; Kirk, Paul M.; Senn-Irlet, Beatrice; Boddy, Lynne; Büntgen, Ulf; Kauserud, Håvard. </t>
  </si>
  <si>
    <t xml:space="preserve">Leavitt, Steven D.; Westberg, Martin; Nelsen, Matthew P.; Elix, John A.; Timdal, Einar; Sohrabi, Mohammad; St Clair, Larry L.; Williams, Laura; Wedin, Mats; Lumbsch, HT. </t>
  </si>
  <si>
    <t xml:space="preserve">Sigurdsen, Are; Hammer, Øyvind. </t>
  </si>
  <si>
    <t xml:space="preserve">Ahonen, Heidi; Stafford, Kathleen M.; de Steur, Laura; Lydersen, Christian; Wiig, Øystein; Kovacs, Kit M.. </t>
  </si>
  <si>
    <t xml:space="preserve">Daugaard-Petersen, T.; Langebæk, R.; Riget, F.; Letcher, R.J.; Hyldstryp, L.; Jenssen, J.E.B.; Bechshöft, T.; Wiig, Øystein; Jenssen, Bjørn Munro; Pertoldi, C.; Lorenzen, Eline D.; Dietz, R.; Sonne, C.. </t>
  </si>
  <si>
    <t xml:space="preserve">Escajeda, Erica; Laidre, Kristin L.; Born, Erik W.; Wiig, Øystein; Atkinson, Stephen; Dyck, Markus; Ferguson, Steven H.; Lunn, Nicholas J.; Ferguson, S.H.. </t>
  </si>
  <si>
    <t xml:space="preserve">Laidre, K.L.; Stern, H.; Born, E.W.; Heagerty, P.; Atkinson, S.; Wiig, Øystein; Lunn, N.J.; Regehr, E.V.; McGovern, R.; Dyck, M.. </t>
  </si>
  <si>
    <t xml:space="preserve">Laidre, Kristin L.; Stern, Harry; Born, Erik W.; Heagerty, Patrick; Atkinson, Stephen; Wiig, Øystein; Lunn, Nicholas J.; Regehr, Eric V.; McGovern, Richard; Dyck, Markus. </t>
  </si>
  <si>
    <t>SFS</t>
  </si>
  <si>
    <t xml:space="preserve">Albon, Steve D.; Irvine, R. Justin; Halvorsen, Odd; Langvatn, Rolf; Loe, Leif Egil; Ropstad, Erik; Veiberg, Vebjørn; van der Wal, René; Bjørkvoll, Eirin Marie; Duff, Eugene; Hansen, Brage Bremset; Lee, Aline Magdalena; Tveraa, Torkild; Stien, Audun. </t>
  </si>
  <si>
    <t xml:space="preserve">Casas-Mulet, Roser; Alfredsen, Knut; Brabrand, Åge; Saltveit, Svein Jakob. </t>
  </si>
  <si>
    <t xml:space="preserve">Mewicha, Berihun Gebremedhin; Flagstad, Øystein; Bekele, Afework; Gelete, Desalegn Chala; Bakkestuen, Vegar; Boessenkool, Sanne; Popp, Magnus; Gusarova, Galina; Schrøder-Nielsen, Audun; Nemomissa, Sileshi; Brochmann, Christian; Stenseth, Nils Christian; Epp, Laura. </t>
  </si>
  <si>
    <t xml:space="preserve">Tschá, Marcel K.; Baggio, Rafael A.; Marteleto, Fábio M.; Abilhoa, Vinicius; Bachmann, Lutz; Boeger, Walter. </t>
  </si>
  <si>
    <t xml:space="preserve">Hirsch, Philipp E.; Eloranta, Antti; Amundsen, Per-Arne; Brabrand, Åge; Charmasson, Julie; Helland, Ingeborg Palm; Power, Michael John; Sanchez-Hernandez, Javier; Sandlund, Odd Terje; Sauterleute, Julian Friedrich; Skoglund, Sigrid Østrem; Ugedal, Ola; Yang, Hong. </t>
  </si>
  <si>
    <t xml:space="preserve">Liu, Yan-Hu; Wang, Lu; Xu, Tao; Guo, Xiaomin; Li, Yang; Yin, Ting-Ting; Yang, He-Chuan; Hu, Yang; Adeola, Adeniyi C.; Sanke, Oscar J.; Otecko, Newton O.; Wang, Meng; Ma, Yaping; Charles, Olaogun S.; Sinding, Mikkel Holger Strander; Gopalakrishnan, Shyam; Samaniego, José Alfredo; Hansen, Anders J.; Fernandes, Carlos; Gaubert, Philippe; Budd, Jane; Dawuda, Philip M.; Rueness, Eli Knispel; Jiang, Lubin; Zhai, Weiwei; Gilbert, Marcus Thomas Pius; Peng, Min-Sheng; Qi, Xiaopeng; Wang, Guo-Dong; Zhang, Ya-ping. </t>
  </si>
  <si>
    <t xml:space="preserve">Støstad, Hanna Nyborg; Aldwinckle, Phil; Allan, Andrew; Arnold, Kathryn E. </t>
  </si>
  <si>
    <t xml:space="preserve">Tschá, Marcel K.; Bachmann, Lutz; Abilhoa, Vinicius; Boeger, Walter A. </t>
  </si>
  <si>
    <t xml:space="preserve">Hurley, Laura L.; McDiarmid, Callum S; Friesen, Christopher R.; Griffith, Simon C.; Rowe, Melissah. </t>
  </si>
  <si>
    <t xml:space="preserve">Hurley, Laura L; Rowe, Melissah; Griffith, Simon C.. </t>
  </si>
  <si>
    <t xml:space="preserve">Lilleeng, Marte Synnøve; Rydgren, Knut; Halvorsen, Rune; Moe, Stein Ragnar; Hegland, Stein Joar. </t>
  </si>
  <si>
    <t xml:space="preserve">Nilsson, Anna; L'Abee-Lund, Jan Henning; Vøllestad, Leif Asbjørn; Jerstad, Kurt; Larsen, Bjørn Mejdell; Røstad, Ole Wiggo; Saltveit, Svein Jakob; Skaugen, Thomas; Stenseth, Nils Christian; Walseng, Bjørn. </t>
  </si>
  <si>
    <t xml:space="preserve">Andersen, L.W.; Jacobsen, M.W.; Lydersen, Christian; Semenova, V.; Boltunov, A.N.; Born, E.W.; Wiig, Øystein; Kovacs, K.M.. </t>
  </si>
  <si>
    <t xml:space="preserve">Gopalakrishnan, Shyam; Samaniego Castruita, José Alfredo; Sinding, Mikkel Holger Strander; Kuderna, Lukas FK; Räikkönen, Jannikke; Petersen, Bent; Sicheritz-Ponten, Thomas; Larson, Greger; Orlando, Ludovic; Marques-Bonet, Tomas; Hansen, Anders J.; Dalén, Love; Gilbert, Marcus Thomas Pius. </t>
  </si>
  <si>
    <t xml:space="preserve">Nater, Chloé Rebecca; Rustadbakken, Atle; Ergon, Torbjørn; Langangen, Øystein; Moe, S. Jannicke; Vindenes, Yngvild; Vøllestad, Leif Asbjørn; Aass, Per. </t>
  </si>
  <si>
    <t xml:space="preserve">Selås, Vidar; Framstad, Erik; Sonerud, Geir Andreas; Wegge, Per; Wiig, Øystein. </t>
  </si>
  <si>
    <t xml:space="preserve">Sinding, Mikkel Holger Strander; Gopalakrishnan, Shyam; Vieira, Filipe G.; Samaniego, Jose A; Raundrup, Katrine; Heide Jørgensen, Mads Peter; Meldgaard, Morten; Petersen, Bent; Sicheritz-Ponten, Thomas; Mikkelsen, Johan Brus; Marquard-Petersen, Ulf; Dietz, Rune; Sonne, Christian; Dalén, Love; Bachmann, Lutz; Wiig, Øystein; Hansen, Anders J.; Gilbert, Marcus Thomas Pius. </t>
  </si>
  <si>
    <t xml:space="preserve">Støstad, Hanna Nyborg; Johnsen, Arild; Lifjeld, Jan Terje; Rowe, Melissah. </t>
  </si>
  <si>
    <t xml:space="preserve">Amberg, Chloe E.A.; Collart, Tim; Salenbien, Wout; Egger, Lisa M.; Munnecke, Axel; Nielsen, Arne T.; Monnet, Claude; Hammer, Øyvind; Vandenbroucke, Thijs R.A.. </t>
  </si>
  <si>
    <t>Other </t>
  </si>
  <si>
    <t>Anthropology</t>
  </si>
  <si>
    <t>Austin, Rita Mavis</t>
  </si>
  <si>
    <t>Historical Anatomical Collections of Human Remains: Exploring Their Reinterpretation as Representations of Racial Violence</t>
  </si>
  <si>
    <t>ENTO</t>
  </si>
  <si>
    <t>Brittain, John Edward</t>
  </si>
  <si>
    <t>A comparative study of macroinvertebrate biodiversity in highway stormwater ponds and natural ponds</t>
  </si>
  <si>
    <t>Bachmann, Lutz</t>
  </si>
  <si>
    <t>Specialized sledge dogs accompanied Inuit dispersal across the North American Arctic</t>
  </si>
  <si>
    <t>Fungi</t>
  </si>
  <si>
    <t>Halvorsen, Rune</t>
  </si>
  <si>
    <t>European mushroom assemblages are darker in cold climates</t>
  </si>
  <si>
    <t>Vascular Plants</t>
  </si>
  <si>
    <t>Endresen, Dag</t>
  </si>
  <si>
    <t>A regional approach to Nordic crop wild relative in situ conservation planning</t>
  </si>
  <si>
    <t>Eikrem, Wenche</t>
  </si>
  <si>
    <t>Harmful algal blooms and their effects in coastal seas of Northern Europe</t>
  </si>
  <si>
    <t>Fungal community dynamics across a forest–alpine ecotone</t>
  </si>
  <si>
    <t>Lichens</t>
  </si>
  <si>
    <t>Bendiksby, Mika</t>
  </si>
  <si>
    <t>Increasing Cervidae populations have variable impacts on habitat suitability for threatened forest plant and lichen species</t>
  </si>
  <si>
    <t>New and noteworthy lichens and lichenicolous fungi from Norway</t>
  </si>
  <si>
    <t>Age matters: Demographic senescence in the moss Polytrichastrum formosum</t>
  </si>
  <si>
    <t>Skarpaas, Olav</t>
  </si>
  <si>
    <t>Biotic rescaling reveals importance of species interactions for variation in biodiversity responses to climate change</t>
  </si>
  <si>
    <t>Composite landscape predictors improve distribution models of ecosystem types</t>
  </si>
  <si>
    <t>Differential patterns of floristic phylogenetic diversity across a post-glacial landscape</t>
  </si>
  <si>
    <t>Vascular plants</t>
  </si>
  <si>
    <t>EDGE</t>
  </si>
  <si>
    <t>Ancestral range reconstruction of remote oceanic island species of Plantago (Plantaginaceae) reveals differing scales and modes of dispersal</t>
  </si>
  <si>
    <t>Dimitrov, Dimitar Stefanov</t>
  </si>
  <si>
    <t>Geographical patterns in phylogenetic diversity of Chinese woody plants and its application for conservation planning</t>
  </si>
  <si>
    <t>Kool, Anneleen</t>
  </si>
  <si>
    <t>Anthropogenic and environmental drivers of vegetation change in southeastern Norway during the Holocene</t>
  </si>
  <si>
    <t>Assessing recovery of alpine spoil heaps by vascular plant, bryophyte, and lichen functional traits</t>
  </si>
  <si>
    <t>European Boreal Forest Vegetation Database</t>
  </si>
  <si>
    <t>A comparison of three ways to assemble wall-to-wall maps from distribution models of vegetation types</t>
  </si>
  <si>
    <t>Improving the representation of high-latitude vegetation distribution in dynamic global vegetation models</t>
  </si>
  <si>
    <t>Generic ecological impact assessment of alien species (GEIAA): the third generation of assessments in Norway</t>
  </si>
  <si>
    <t>Dataset properties affect the performance of the ordination regression-based approach (ORBA) in predicting time to recovery</t>
  </si>
  <si>
    <t>Diversity and distribution of landscape types in Norway</t>
  </si>
  <si>
    <t>Quantification of accuracy in field-based land cover maps: A new method to separate different components</t>
  </si>
  <si>
    <t>Reliability in Distribution Modeling—A Synthesis and Step-by-Step Guidelines for Improved Practice</t>
  </si>
  <si>
    <t>E-DNA</t>
  </si>
  <si>
    <t>Dunthorn, Micah</t>
  </si>
  <si>
    <t>Phylogenetic relatedness drives protist assembly in marine and terrestrial environments</t>
  </si>
  <si>
    <t>Lifjeld, Jan Terje</t>
  </si>
  <si>
    <t>Spatiotemporal patterns of avian host–parasite interactions in the face of biogeographical range expansions</t>
  </si>
  <si>
    <t>Søli, Geir Einar Ellefsen</t>
  </si>
  <si>
    <t>Effects of pollution-induced changes in oxygen conditions scaling up from individuals to ecosystems in a tropical river network</t>
  </si>
  <si>
    <t>A global perspective on the application of riverine macroinvertebrates as biological indicators in Africa, South-Central America, Mexico and Southern Asia</t>
  </si>
  <si>
    <t>Ecological condition, biodiversity and major environmental challenges in a tropical river network in the Bago District in South-central Myanmar: First insights to the unknown</t>
  </si>
  <si>
    <t>Near-natural forests harbor richer saproxylic beetle communities than those in intensively managed forests</t>
  </si>
  <si>
    <t>Choosy beetles: How host trees and southern boreal forest naturalness may determine dead wood beetle communities</t>
  </si>
  <si>
    <t>Traits mediate niches and co-occurrences of forest beetles in ways that differ among bioclimatic regions</t>
  </si>
  <si>
    <t>Archaeological mitogenomes illuminate the historical ecology of sea otters (Enhydra lutris) and the viability of reintroduction</t>
  </si>
  <si>
    <t>Chimal Ballesteros, Jesus Adrian</t>
  </si>
  <si>
    <t>Will borealization of Arctic tundra herbivore communities be driven by climate warming or vegetation change?</t>
  </si>
  <si>
    <t>Impact of environmental factors on aquatic biodiversity in roadside stormwater ponds</t>
  </si>
  <si>
    <t>Ecological correlates of riverine diatom and macroinvertebrate alpha and beta diversity across Arctic Fennoscandia.</t>
  </si>
  <si>
    <t>Spatial and temporal variation in Arctic freshwater chemistry—Reflecting climate-induced landscape alterations and a changing template for biodiversity</t>
  </si>
  <si>
    <t>Elven, Hallvard</t>
  </si>
  <si>
    <t>Alien species in Norway: Results from quantitative ecological impact assessments</t>
  </si>
  <si>
    <t>Geographic variation and temporal trends in ice phenology in Norwegian lakes during the period 1890-2020</t>
  </si>
  <si>
    <t>Rowe, Melissah</t>
  </si>
  <si>
    <t>Varied effects of dietary carotenoid supplementation on oxidative damage in tissues of two waterfowl species</t>
  </si>
  <si>
    <t>Saltveit, Svein Jakob</t>
  </si>
  <si>
    <t>The impact of hydropeaking on juvenile brown trout (Salmo trutta) in a Norwegian regulated river</t>
  </si>
  <si>
    <t>Brabrand,  Åge</t>
  </si>
  <si>
    <t>Rivers need floods: Management lessons learnt from the regulation of the Norwegian salmon river, Suldalslågen</t>
  </si>
  <si>
    <t>Heggenes, Jan</t>
  </si>
  <si>
    <t>Hydropower-driven thermal changes, biological responses and mitigating measures in northern river systems</t>
  </si>
  <si>
    <t>Measuring sperm swimming performance in birds: effects of dilution, suspension medium, mechanical agitation, and sperm number</t>
  </si>
  <si>
    <t>Brekkhus, Sondre</t>
  </si>
  <si>
    <t>The first record of the invasive alien freshwater amphipod Crangonyx floridanus (Bousfield, 1963) (Crustacea: Amphipoda) in two Irish river systems</t>
  </si>
  <si>
    <t>Brochmann, Christian</t>
  </si>
  <si>
    <t>Quest for new space for restricted range mammals: the case of the endangered Walia ibex</t>
  </si>
  <si>
    <t>Gelete, Desalegn Chala</t>
  </si>
  <si>
    <t>Comparative ecology of Guinea baboons (Papio papio)</t>
  </si>
  <si>
    <t>Transient benefits of climate change for a high-Arctic polar bear (Ursus maritimus) subpopulation</t>
  </si>
  <si>
    <t>What does it mean to be wild? Assessing human influence on the environments of nonhuman primate specimens in museum collections</t>
  </si>
  <si>
    <t>Sea ice reduction drives genetic differentiation among Barents Sea polar bears</t>
  </si>
  <si>
    <t>Leder, Erica Helen</t>
  </si>
  <si>
    <t>Sperm performance limits the reproduction of an invasive fish in novel salinities</t>
  </si>
  <si>
    <t>Bjorå, Charlotte Sletten</t>
  </si>
  <si>
    <t>Testing hypotheses of hybrid origins for two seashore species of Carex section Phacocystis (Cyperaceae)</t>
  </si>
  <si>
    <t>Geographical vs. ecological diversification in Carex section Phacocystis (Cyperaceae): Patterns hidden behind a twisted taxonomy</t>
  </si>
  <si>
    <t>A consistent species richness–climate relationship for oaks across the Northern Hemisphere</t>
  </si>
  <si>
    <t>Species-specific effects of climate change on the distribution of suitable baboon habitats - Ecological niche modeling of current and Last Glacial Maximum conditions</t>
  </si>
  <si>
    <t>Conservation Genomics in a Changing Arctic</t>
  </si>
  <si>
    <t>Veltman, Margret</t>
  </si>
  <si>
    <t>Origins and geographic diversification of African rice (Oryza glaberrima)</t>
  </si>
  <si>
    <t>Is the bacterial leaf nodule symbiosis obligate for Psychotria umbellata? The development of a Burkholderia-free host plant</t>
  </si>
  <si>
    <t>Birkeland, Siri</t>
  </si>
  <si>
    <t>Multiple Genetic Trajectories to Extreme Abiotic Stress Adaptation in Arctic Brassicaceae</t>
  </si>
  <si>
    <t>Kolár, Filip</t>
  </si>
  <si>
    <t>The Evolutionary Genomics of Serpentine Adaptation</t>
  </si>
  <si>
    <t>Afro-alpine flagships revisited: Parallel adaptation, intermountain admixture and shallow genetic structuring in the giant senecios (Dendrosenecio)</t>
  </si>
  <si>
    <t>The genome of Draba nivalis shows signatures of adaptation to the extreme environmental stresses of the Arctic</t>
  </si>
  <si>
    <t>Gustafsson, Lovisa</t>
  </si>
  <si>
    <t>A guide to carrying out a phylogenomic target sequence capture project</t>
  </si>
  <si>
    <t>Multiple mountain-hopping colonization of sky-islands on the two sides of Tropical Africa during the Pleistocene: The afroalpine Festuca grasses</t>
  </si>
  <si>
    <t>Divergence in red light responses associated with thermal reversion of phytochrome B between high- and low-latitude species</t>
  </si>
  <si>
    <t>Novelty and Convergence in Adaptation to Whole Genome Duplication</t>
  </si>
  <si>
    <t>Human activity strongly influences genetic dynamics of the most widespread invasive plant in the sub-Antarctic</t>
  </si>
  <si>
    <t>Afro-alpine flagships revisited II: elucidating the evolutionary relationships and species boundaries in the giant senecios (Dendrosenecio, Asteraceae)</t>
  </si>
  <si>
    <t>Rapid evolution of post-zygotic reproductive isolation is widespread in Arctic plant lineages</t>
  </si>
  <si>
    <t>A survey of medicinal plants used in traditional medicine by women and herbalists from the city of Agadir, southwest of Morocco</t>
  </si>
  <si>
    <t>Di Martino, Emanuela</t>
  </si>
  <si>
    <t>Revisiting a landmark study system: No evidence for a punctuated mode of evolution in Metrarabdotos</t>
  </si>
  <si>
    <t>The first 40 million years of planktonic foraminifera</t>
  </si>
  <si>
    <t>Delsett, Lene Liebe</t>
  </si>
  <si>
    <t>Early and fast rise of Mesozoic ocean giants</t>
  </si>
  <si>
    <t>Johnsen, Arild</t>
  </si>
  <si>
    <t>Elevated phytohaemagglutinin‐induced skin‐swelling response at an intermediate number of MHC class II alleles in bluethroat nestlings</t>
  </si>
  <si>
    <t>Volje, Kjetil Lysne</t>
  </si>
  <si>
    <t>Horn scaling relationships in three species of Bledius Leach 1819 (Insecta: Coleoptera: Staphylinidae) show no indication of fitting non-linear allometric models</t>
  </si>
  <si>
    <t>Phylogeny of the orb-weaving spider family Araneidae(Araneae: Araneoidea)</t>
  </si>
  <si>
    <t>Marie-Orleach, Lucas</t>
  </si>
  <si>
    <t>Does the response of D. melanogaster males to intrasexual competitors influence sexual isolation?</t>
  </si>
  <si>
    <t>Early Miocene coral reef-associated bryozoans from Colombia. Part II: "Aschophora" Cheilostomatida</t>
  </si>
  <si>
    <t>Deceleration of morphological evolution in a cryptic species complex and its link to paleontological stasis</t>
  </si>
  <si>
    <t>The repeatable opportunity for selection differs between pre- and postcopulatory fitness components</t>
  </si>
  <si>
    <t>Sperm adaptation in relation to salinity in three goby species</t>
  </si>
  <si>
    <t>Liow, Lee Hsaing</t>
  </si>
  <si>
    <t>When fossil clades ‘compete’: local dominance, global diversification dynamics and causation</t>
  </si>
  <si>
    <t>Matschiner, Michael</t>
  </si>
  <si>
    <t>Divergence and hybridization in sea turtles: Inferences from genome data show evidence of ancient gene flow between species</t>
  </si>
  <si>
    <t>Arctic-adapted dogs emerged at the Pleistocene–Holocene transition</t>
  </si>
  <si>
    <t>The evolution and changing ecology of the African hominid oral microbiome</t>
  </si>
  <si>
    <t>Evolution of female promiscuity in Passerides songbirds</t>
  </si>
  <si>
    <t>Sperm head abnormalities are more frequent in songbirds with more helical sperm: A possible trade-off in sperm evolution</t>
  </si>
  <si>
    <t>Molecular diversification of the seminal fluid proteome in a recently diverged passerine species pair</t>
  </si>
  <si>
    <t>Sperm divergence in a passerine contact zone: Indication of reinforcement at the gametic level</t>
  </si>
  <si>
    <t>Endless forms of sexual selection</t>
  </si>
  <si>
    <t>Sperm length variation among Afrotropical songbirds reflects phylogeny rather than adaptations to the tropical environment</t>
  </si>
  <si>
    <t>Cramer, Becky</t>
  </si>
  <si>
    <t>Longer Sperm Swim More Slowly in the Canary Islands Chiffchaff</t>
  </si>
  <si>
    <t>Sperm length divergence as a potential pre-zygotic barrier in a passerine hybrid zone</t>
  </si>
  <si>
    <t>Measuring Pre- and Post-Copulatory Sexual Selection and Their Interaction in Socially Monogamous Species with Extra-Pair Paternity</t>
  </si>
  <si>
    <t>Genomes of Pleistocene Siberian Wolves Uncover Multiple Extinct Wolf Lineages</t>
  </si>
  <si>
    <t>Extra‐pair mating in a passerine bird with highly duplicated major histocompatibility complex class II: Preference for the golden mean</t>
  </si>
  <si>
    <t>Bird</t>
  </si>
  <si>
    <t>Cerca, José</t>
  </si>
  <si>
    <t>A review of the worldwide distribution of Marenzelleria viridis, with new records for M. viridis, M. neglecta and Marenzelleria sp. (Annelida: Spionidae)</t>
  </si>
  <si>
    <t>Integrating national Red Lists for prioritising conservation actions for European butterflies</t>
  </si>
  <si>
    <t>First record of Brachypsyche sibirica (Martynov, 1924) (Trichoptera, Limnephilidae) from Norway</t>
  </si>
  <si>
    <t>Updated checklist of Norwegian Mycetophilidae (Diptera), with 92% DNA barcode reference coverage</t>
  </si>
  <si>
    <t>First records of the ichneumonid wasp Misetus nordicator Selfa, 1995 (Hymenoptera, Ichneumonidae) outside Sweden, with the description of the male</t>
  </si>
  <si>
    <t>First discovery in Norway of the elm-feeding moth Cydia leguminana (Lienig &amp; Zeller, 1846) (Lepidoptera, Tortricidae)</t>
  </si>
  <si>
    <t>The first confirmed discovery in Norway of the elm leaf-mining moth Phyllonorycter schreberella (Fabricius, 1781) (Lepidoptera, Gracillariidae)</t>
  </si>
  <si>
    <t>Additions and corrections to the Nordic-Baltic Checklist of Lepidoptera</t>
  </si>
  <si>
    <t>The Arthropod Fauna of Oak (Quercus spp., Fagaceae) Canopies in Norway</t>
  </si>
  <si>
    <t>Alien plants, animals, fungi and algae in Norway: an inventory of neobiota</t>
  </si>
  <si>
    <t>Late Pleistocene and Holocene occurrence of bowhead whales (Balaena mysticetus) along the coasts of Norway</t>
  </si>
  <si>
    <t>Phenotypic plasticity masks range- wide genetic differentiation for vegetative but not reproductive traits in a short- lived plant</t>
  </si>
  <si>
    <t>Genetic diversity and population structure of three Hydroides species (Sedentaria, Serpulidae) in the Persian Gulf and Gulf of Oman, with the possible indication of heteroplasmy</t>
  </si>
  <si>
    <t>Evolvability in the fossil record</t>
  </si>
  <si>
    <t>Mitochondrial genomes of ancient bowhead whales (Balaena mysticetus) from Svalbard</t>
  </si>
  <si>
    <t>Mitogenomics and the genetic differentiation of contemporary Balaena mysticetus (Cetacea) from Svalbard</t>
  </si>
  <si>
    <t>Mineralogical and gemological characterization of emerald crystals from Paraná deposit, NE Brazil: a study of mineral chemistry, absorption, and reflectance spectroscopy and thermal analysis.</t>
  </si>
  <si>
    <t>Friis, Henrik</t>
  </si>
  <si>
    <t>Boron isotope composition of coexisting tourmaline and hambergite in alkaline and granitic pegmatites</t>
  </si>
  <si>
    <t>Origin of rare-element-mineralized Damara Belt pegmatites: A geochemical and light stable isotope study</t>
  </si>
  <si>
    <t>Unusual scandium enrichments of the Tørdal pegmatites, south Norway. Part I: Garnet as Sc exploration pathfinder</t>
  </si>
  <si>
    <t xml:space="preserve">Mixing of heterogeneous, high-MgO, plume-derived magmas at the base of the crust in the Central Iapetus Magmatic Province (Ma 610-550): Origin of parental magmas to a global LIP event. </t>
  </si>
  <si>
    <t>Økonomisk Geologi</t>
  </si>
  <si>
    <t>Rapid ore classification for real-time mineral processing optimization at the Niederschlag multi-generation hydrothermal barite-fluorite vein deposit, Germany</t>
  </si>
  <si>
    <t>Insights into the crystal chemistry of the serandite-schizolite-pectolite series</t>
  </si>
  <si>
    <t>Quartz chemistry of granitic pegmatites: Implications for classification, genesis and exploration</t>
  </si>
  <si>
    <t>Mineralogy and mineral chemistry of quartz: A review</t>
  </si>
  <si>
    <t>New age constraints on the formation of sveconorwegian pegmatites</t>
  </si>
  <si>
    <t>Hammer, Øyvind</t>
  </si>
  <si>
    <t>Carbon dioxide diffuse emission at the Tolhuaca hydrothermal system (Chile) controlled by tectonics and topography</t>
  </si>
  <si>
    <t>Decrypting Magnetic Fabrics (AMS, AARM, AIRM) Through the Analysis of Mineral Shape Fabrics and Distribution Anisotropy</t>
  </si>
  <si>
    <t>Larger offspring associated with lower temperatures across species of Microporella, a widespread colonial invertebrate</t>
  </si>
  <si>
    <t>DNA Sequencing Historical Lichen Specimens</t>
  </si>
  <si>
    <t>Machine learning prediction of quartz forming-environments</t>
  </si>
  <si>
    <t>Removing the bad apples: A simple bioinformatic method to improve loci-recovery in de novo RADseq data for non-model organisms</t>
  </si>
  <si>
    <t>Assessing restoration success by predicting time to recovery- But by which metric?</t>
  </si>
  <si>
    <t>Bunching up the background betters bias in species distribution models</t>
  </si>
  <si>
    <t>The MIAmaxent R package: Variable transformation and model selection for species distribution models</t>
  </si>
  <si>
    <t>Distribution modelling of vegetation types based on area frame survey data</t>
  </si>
  <si>
    <t>Towards a systematics of ecodiversity: the Ecosyst framework</t>
  </si>
  <si>
    <t>Bridging theory and implementation – Testing an abstract classification system for practical mapping by field survey and 3D aerial photographic interpretation</t>
  </si>
  <si>
    <t>3D characterization of porosity and authigenic cementation in Triassic conglomerates/arenites in the Edvard Grieg Field using 3D micro-CT imaging</t>
  </si>
  <si>
    <t>Kopperud, Bjørn Tore</t>
  </si>
  <si>
    <t>Text-mined fossil biodiversity dynamics using machine learning</t>
  </si>
  <si>
    <t>Engelschiøn, Victoria Sjøholt</t>
  </si>
  <si>
    <t>EAC-1A: A novel large-volume lunar regolith simulant</t>
  </si>
  <si>
    <t>Understanding thermogenic degassing in large igneous provinces: Inferences from the geological and statistical characteristics of breccia pipes in the western parts of the Karoo Basin</t>
  </si>
  <si>
    <t>Sulphur isotopes of alkaline magmas unlock longterm records of crustal recycling on Earth</t>
  </si>
  <si>
    <t>Discreditation of the pyroxenoid mineral name ‘marshallsussmanite’ with a reinstatement of the name schizolite, NaCaMnSi3O8(OH)</t>
  </si>
  <si>
    <t>Cuatrocapaite-(NH4) and cuatrocapaite-(K), two new minerals from the Torrecillas mine, Iquique Province, Chile, related to lucabindiite and gajardoite</t>
  </si>
  <si>
    <t>Pegmatites of the Larvik Plutonic Complex, Oslo Rift, Norway: field relations and characterisation</t>
  </si>
  <si>
    <t>Halilsarpite, a new arsenate analogue of walentaite, from the Oumlil mine, Bou Azzer district, Morocco</t>
  </si>
  <si>
    <t>Structural state of rare earth elements in eudialyte-group minerals</t>
  </si>
  <si>
    <t>The walentaite group and the description of a new member, alcantarillaite, from the Alcantarilla mine, Belalcázar, Córdoba, Andalusia, Spain</t>
  </si>
  <si>
    <t>Crystal structure determination of kosnarite, KZr2(PO4)3, from the Mario Pinto Mine, Jenipapo district, Itinga, Brazil</t>
  </si>
  <si>
    <t xml:space="preserve">Manganoarrojadite-(KNa), KNa5MnFe13Al(PO4)11(PO3OH)(OH)2, a new arrojadite-group mineral from the Palermo No. 1 mine, New Hampshire, USA </t>
  </si>
  <si>
    <t>New data on nordite-(Ce) and the establishment of the nordite supergroup</t>
  </si>
  <si>
    <t>Oberwolfachite, SrFe3+3(AsO4)(SO4)(OH)6, a new alunite-supergroup mineral from the Clara mine, Schwarzwald, Germany and Monterniers mine, Rhône, France</t>
  </si>
  <si>
    <t>Incomplete lineage sorting and ancient admixture, and speciation without morphological change in ghost-worm cryptic species</t>
  </si>
  <si>
    <t>Mosses</t>
  </si>
  <si>
    <t>de Boer, Hugo</t>
  </si>
  <si>
    <t>Ethnopharmacology of the club moss subfamily Huperzioideae (Lycopodiaceae, Lycopodiophyta): A phylogenetic and chemosystematic perspective</t>
  </si>
  <si>
    <t>The Future of DNA Barcoding: Reflections from Early Career Researchers</t>
  </si>
  <si>
    <t>Uses and perceived sustainability of Aloe L. (Asphodelaceae) in the central and northern Highlands of Ethiopia</t>
  </si>
  <si>
    <t>Joining transdisciplinary forces to revive the past: Establishing a Viking Garden at the Natural History Museum, Oslo</t>
  </si>
  <si>
    <t>Ethnobotanical knowledge and threat factors for Aloe species in Tanzania</t>
  </si>
  <si>
    <t>Ethnoveterinary remedies used in the Algerian steppe: Exploring the relationship with traditional human herbal medicine</t>
  </si>
  <si>
    <t>DNA barcoding augments conventional methods for identification of medicinal plant species traded at Tanzanian markets</t>
  </si>
  <si>
    <t>From the “Norwegian Flora” (Eighteenth Century) to “Plants and Tradition” (Twentieth Century): 200 Years of Norwegian Knowledge about Wild Plants</t>
  </si>
  <si>
    <t>Sweetness Beyond Desserts: The Cultural, Symbolic, and Botanical History of Angelica (Angelica archangelica) in the Nordic Region</t>
  </si>
  <si>
    <t>eDNA metabarcoding reveals dietary niche overlap among herbivores in an Indian wildlife sanctuary</t>
  </si>
  <si>
    <t>Historical, archaeological and linguistic evidence test the phylogenetic inference of Viking-Age plant use</t>
  </si>
  <si>
    <t>Using target capture to address conservation challenges: Population-level tracking of a globally-traded herbal medicine</t>
  </si>
  <si>
    <t>Medicines in the Kitchen: Gender Roles Shape Ethnobotanical Knowledge in Marrakshi Households</t>
  </si>
  <si>
    <t>Neural networks for increased accuracy of allergenic pollen monitoring</t>
  </si>
  <si>
    <t>Towards a Post-Graduate Level Curriculum for Biodiversity Informatics. Perspectives from the Global Biodiversity Information Facility (GBIF) Community</t>
  </si>
  <si>
    <t>Mauvisseau, Quentin</t>
  </si>
  <si>
    <t>Effects of preservation strategies on environmental DNA detection and quantification using ddPCR</t>
  </si>
  <si>
    <t>Predation increases multiple components of microbial diversity in activated sludge communities</t>
  </si>
  <si>
    <t>Swarm v3: towards tera-scale amplicon clustering</t>
  </si>
  <si>
    <t>Metabarcoding advances for ecology and biogeography of neotropical protists: What do we know, where do we go?</t>
  </si>
  <si>
    <t>Above- and below-ground biodiversity responses to the prolonged flood pulse in central-western Amazonia, Brazil</t>
  </si>
  <si>
    <t>Mapping a super-invader in a biodiversity hotspot, an eDNA-based success story</t>
  </si>
  <si>
    <t>Improving the reliability of eDNA data interpretation</t>
  </si>
  <si>
    <t>The development of early monitoring tools to detect aquatic invasive species: eDNA assay development and the case of the armored catfish Hypostomus robinii</t>
  </si>
  <si>
    <t>Franeck, Franziska</t>
  </si>
  <si>
    <t>Dissecting the paleocontinental and paleoenvironmental dynamics of the great Ordovician biodiversification</t>
  </si>
  <si>
    <t>Sneaking up on ‘enemies’: alleviating inherent disadvantages in competitive outcomes in a nearly 3-million-year-old palaeocommunity from Florida, USA</t>
  </si>
  <si>
    <t>Liow, Lee Hsiang</t>
  </si>
  <si>
    <t>Did hard substrate taxa diversify prior to the Great Ordovician Biodiversification Event?</t>
  </si>
  <si>
    <t>Paleo Type Collection</t>
  </si>
  <si>
    <t>Mesozoic marine reptiles from Spitsbergen and their ecosystems</t>
  </si>
  <si>
    <t>Size, weapons, and armor as predictors of competitive outcomes in fossil and contemporary marine communities</t>
  </si>
  <si>
    <t>The evolutionary dynamics of the early Palaeozoic marine biodiversity accumulation</t>
  </si>
  <si>
    <t>Palaeoecology and palaeoenvironments of the Middle Jurassic to lowermost Cretaceous Agardhfjellet Formation (Bathonian–Ryazanian), Spitsbergen, Svalbard</t>
  </si>
  <si>
    <t>Depositional environment control on bryozoan faunas, Early Permian (Artinskian) Gipshuken Formation, Spitsbergen, Arctic Norway</t>
  </si>
  <si>
    <t>Sedimentologi</t>
  </si>
  <si>
    <t>Koevoets, Maayke Jacqueline</t>
  </si>
  <si>
    <t>Arctic reappraisal of global carbon-cycle dynamics across the Jurassic–Cretaceous boundary and Valanginian Weissert Event</t>
  </si>
  <si>
    <t xml:space="preserve">Paleo Type Collection </t>
  </si>
  <si>
    <t>Linking facies variations, organic carbon richness and bulk bitumen content – A case study of the organic-rich Middle Triassic shales from eastern Svalbard</t>
  </si>
  <si>
    <t>Response of macrobenthic trace maker community to the end-Permian mass extinction in Central Spitsbergen, Svalbard</t>
  </si>
  <si>
    <t>Zhou, Haoyang</t>
  </si>
  <si>
    <t>Contamination of the Bushveld Complex (South Africa) magmas by basinal brines: Stable isotopes in phlogopite from the UG2 chromitite</t>
  </si>
  <si>
    <t>Statistical confidence intervals for relative abundances and abundance-based ratios: Simple practical solutions for an old overlooked question</t>
  </si>
  <si>
    <t>layeranalyzer: inferring correlative and causal connections from time series data in R</t>
  </si>
  <si>
    <t>Magnetostratigraphy of U-Pb–dated boreholes in Svalbard, Norway, implies that magnetochron M0r (a proposed Barremian-Aptian boundary marker) begins at 121.2 ± 0.4 Ma</t>
  </si>
  <si>
    <t>Bruton, David Lawrence</t>
  </si>
  <si>
    <t>A Cambrian–Ordovician boundary section in the Rafnes–Herøya submarine tunnel, Skien–Langesund District, southern Norway</t>
  </si>
  <si>
    <t>Foraminiferal stratigraphy and palaeoenvironment of a storm-influenced marine shelf: upper Aptian – lower Albian, Svalbard, Arctic Norway</t>
  </si>
  <si>
    <t>Mantoniella beaufortii and Mantoniella baffinensis sp. nov. (Mamiellales, Mamiellophyceae), two new green algal species from the high arctic</t>
  </si>
  <si>
    <t>Olisthodiscus represents a new class of Ochrophyta</t>
  </si>
  <si>
    <t>Evankow, Ann</t>
  </si>
  <si>
    <t>Description of two new genera and two new species of antipatharian corals in the family Aphanipathidae (Cnidaria: Anthozoa: Antipatharia)</t>
  </si>
  <si>
    <t>Løken, Solveig Bua</t>
  </si>
  <si>
    <t>The Helvella corium species aggregate in Nordic countries - Phylogeny and species delimitation</t>
  </si>
  <si>
    <t>Larsson, Karl-Henrik</t>
  </si>
  <si>
    <t>Morphologically similar but not closely related: the long-spored species of Subulicystidium (Trechisporales, Basidiomycota)</t>
  </si>
  <si>
    <t>Multigene phylogeny and taxonomic revision of Atheliales s.l.: Reinstatement of three families and one new family, Lobuliciaceae fam. nov.</t>
  </si>
  <si>
    <t>New and Noteworthy Species of Helicogloea (Atractiellomycetes, Basidiomycota) from Europe</t>
  </si>
  <si>
    <t>Additions to Trechispora and the status of Scytinopogon (Trechisporales, Basidiomycota)</t>
  </si>
  <si>
    <t>Fusarium: more than a node or a foot-shaped basal cell</t>
  </si>
  <si>
    <t>Pseudotomentella badjelanndana, pseudotomentella sorjusensis and tomentella viridibasidia—three new corticioid thelephorales species from the scandes mountains</t>
  </si>
  <si>
    <t>On Sistotremastrum and similar-looking taxa (Trechisporales, Basidiomycota)</t>
  </si>
  <si>
    <t>A regional study of the genus Phyllopsora (Ramalinaceae) in Asia and Melanesia</t>
  </si>
  <si>
    <t>Timdal, Einar</t>
  </si>
  <si>
    <t>The morphologically cryptic lichen species Parmelia ernstiae and P. serrana new to Norway</t>
  </si>
  <si>
    <t>OLICH: A reference library of DNA barcodes for Nordic Lichens</t>
  </si>
  <si>
    <t>Towards an integrative taxonomy of Phyllopsora (Ramalinaceae)</t>
  </si>
  <si>
    <t>Peltigera wulingensis new to Europe</t>
  </si>
  <si>
    <t>The genus Xanthomendoza in Norway</t>
  </si>
  <si>
    <t>Proposal to conserve the name Phyllopsora against Triclinum and Crocynia (Ramalinaceae, lichenized Ascomycota)</t>
  </si>
  <si>
    <t>A revision of the genus Aciculopsora (Ramalinaceae) with the description of one new species and one new combination</t>
  </si>
  <si>
    <t>Outline of fungi and fungus-like taxa</t>
  </si>
  <si>
    <t>Squamarina (lichenised fungi) species described from China belong to at least three unrelated genera</t>
  </si>
  <si>
    <t>Integrative taxonomy reveals a new species, Nephroma orvoi, in the N. parile species complex (lichenized Ascomycota)</t>
  </si>
  <si>
    <t>Calvitimela talayana new to Fennoscandia</t>
  </si>
  <si>
    <t>Usnea rubicunda new to Scandinavia</t>
  </si>
  <si>
    <t>Integrative taxonomy confirms three species of Coniocarpon (Arthoniaceae) in Norway</t>
  </si>
  <si>
    <t>Toniniopsis bartakii - A new species of lichenised fungus from James Ross Island (Antarctic Peninsula)</t>
  </si>
  <si>
    <t>Marchantiana asserigena, a genus and species new to Norway</t>
  </si>
  <si>
    <t>Lepraria lobificans (syn. L. santosii) and L. sylvicola new to northern Europe from Norway</t>
  </si>
  <si>
    <t>Phaeorrhiza (Physciaceae), a new lichen genus record to China</t>
  </si>
  <si>
    <t>Peltigera seneca new to Europe</t>
  </si>
  <si>
    <t>The Nephroma helveticum complex (Peltigerales, lichenized Ascomycota) in the Nordic countries</t>
  </si>
  <si>
    <t>An updated tribal classification of Lamiaceae based on plastome phylogenomics</t>
  </si>
  <si>
    <t>Combining population genomics and ecological niche modeling to assess taxon limits between Carex jemtlandica and C. lepidocarpa</t>
  </si>
  <si>
    <t>A phylogenetic analysis of the Crinum rautanenianum complex (Crininae,Amaryllidaceae) - with a description of C. luangwense sp. nov.</t>
  </si>
  <si>
    <t>Hidden Rice Diversity in the Guianas</t>
  </si>
  <si>
    <t>Ariza Salazar, Maria</t>
  </si>
  <si>
    <t>CoordinateCleaner: Standardized cleaning of occurrence records from biological collection databases</t>
  </si>
  <si>
    <t>BioDATA - Biodiversity Data for Internationalisation in Higher Education</t>
  </si>
  <si>
    <t>Biogeographic origins of southern African Silene (Caryophyllaceae)</t>
  </si>
  <si>
    <t>Pulled Diversification Rates, Lineages-Through-Time Plots, and Modern Macroevolutionary Modeling</t>
  </si>
  <si>
    <t>Conservation status revision and communities' perceptions of 22 Aloe species in Tanzania</t>
  </si>
  <si>
    <t>Which plants matter? A comparison of academic and community assessments of plant value and conservation status in the Moroccan High Atlas</t>
  </si>
  <si>
    <t>Structure and function of respiratory turbinates in phocid seals</t>
  </si>
  <si>
    <t>A genome-skimmed phylogeny of a widespread bryozoan family, Adeonidae</t>
  </si>
  <si>
    <t>A molecular phylogeny of historical and contemporary specimens of an under‐studied micro‐invertebrate group</t>
  </si>
  <si>
    <t>Erect bifoliate species of Microporella (Bryozoa, Cheilostomata), fossil and modern</t>
  </si>
  <si>
    <t>Revision of the genus Setosella (Bryozoa: Cheilostomata) with description of new species from deep-waters and submarine caves of the Mediterranean Sea</t>
  </si>
  <si>
    <t>Really Onychocellids? Revisions and new findings increase the astonishing bryozoan diversity of the Mediterranean Sea</t>
  </si>
  <si>
    <t>Cribrilinid bryozoans from Pleistocene Mediterranean deep-waters, with the description of new species.</t>
  </si>
  <si>
    <t>The bryozoan genus Conopeum (Electridae) in New Zealand—with description of a new species and a discussion of the characters of invasive Conopeum seurati (Canu, 1928)</t>
  </si>
  <si>
    <t>New species of Adeonellopsis (Bryozoa: Adeonidae) from southern Zealandia and the western Tasman Sea</t>
  </si>
  <si>
    <t>Early Miocene coral reef-associated bryozoans from Colombia. Part I: Cyclostomata, “Anasca” and Cribrilinoidea Cheilostomata</t>
  </si>
  <si>
    <t>Seek and ye shall find: new species and new records of Microporella (Bryozoa, Cheilostomatida) in the Mediterranean</t>
  </si>
  <si>
    <t>Hurum, Jørn Harald</t>
  </si>
  <si>
    <t>Osteology and phylogeny of Late Jurassic ichthyosaurs from the Slottsmøya Member Lagerstätte (Spitsbergen, Svalbard)</t>
  </si>
  <si>
    <t>Permian spiriferellid brachiopods from northern Pangaea: taxonomy, biostratigraphy, macroevolution and implications for palaeoenvironmental and palaeobiogeographical reconstructions</t>
  </si>
  <si>
    <t>A new plesiosaurian from the Jurassic–Cretaceous transitional interval of the Slottsmøya Member (Volgian), with insights into the cranial anatomy of cryptoclidids using computed tomography</t>
  </si>
  <si>
    <t>The middle Smithian (Early Triassic) ammonoid Arctoceras blomstrandi: conch morphology and ornamentation in relation to stratigraphy</t>
  </si>
  <si>
    <t>A tiny, long-legged raptor from the early Oligocene of Poland may be the earliest bird-eating diurnal bird of prey</t>
  </si>
  <si>
    <t>Two trepostome bryozoans from the Assistance Formation (Permian, Roadian) near Lake Hazen, Ellesmere Island, Canada</t>
  </si>
  <si>
    <t>Allodia Winnertz from the Himalayas, with nine species new to science (Diptera, Mycetophilidae).</t>
  </si>
  <si>
    <t>New data on the genus Manota Williston (Diptera: Mycetophilidae) from Africa, with an updated key to the species</t>
  </si>
  <si>
    <t>A molecular phylogeny of Cochylina, with confirmation of its relationship to Euliina (Lepidoptera: Tortricidae)</t>
  </si>
  <si>
    <t>Tortricidae. In: The Lepidoptera fauna of a crater valley in the Great Escarpment of South Africa. The Asanta Sana Project.</t>
  </si>
  <si>
    <t>Description of Corymbus Park, gen. n. with six new species from the Afrotropical Region (Lepidoptera: Lecithoceridae)</t>
  </si>
  <si>
    <t>Review of Megaherpystis Diakonoff, 1969 (Lepidoptera, Tortricidae) with description of 23 new species</t>
  </si>
  <si>
    <t>The genus Cosmophorus Ratzeburg, 1848 (Hymenoptera, Braconidae, Euphorinae) in Norway</t>
  </si>
  <si>
    <t>Molecular phylogeny of Allodia (Diptera: Mycetophilidae) constructed using genome skimming</t>
  </si>
  <si>
    <t>Two new species of the genus Thubdora Park and a new species of Ptilothyris Walsingham (Lepidoptera, Gelechioidea, Lecithoceridae) from Uganda</t>
  </si>
  <si>
    <t>Revision of the Exechia parva group (Diptera: Mycetophilidae)</t>
  </si>
  <si>
    <t>A broadly resolved molecular phylogeny of New Zealand cheilostome bryozoans as a framework for hypotheses of morphological evolution.</t>
  </si>
  <si>
    <t>Species delineation in the speciation grey zone—The case of Diopatra (Annelida, Onuphidae)</t>
  </si>
  <si>
    <t>Delimitation of cryptic species drastically reduces the geographical ranges of marine interstitial ghost-worms (Stygocapitella; Annelida, Sedentaria)</t>
  </si>
  <si>
    <t>A new species of the Spirobranchus kraussii-complex (Annelida, Serpulidae)from the Persian Gulf and Gulf of Oman</t>
  </si>
  <si>
    <t>Koppetsch, Thore</t>
  </si>
  <si>
    <t>Snake names in the Greek-Roman antiquity: old characterizations, identity in current zoology, and change of their original meaning in post-Linnean herpetology</t>
  </si>
  <si>
    <t>Nomenclatural and morphological notes on the rare agamid lizard Pseudocophotis sumatrana (Hubrecht, 1879) (Squamata: Agamidae: Draconinae)</t>
  </si>
  <si>
    <t>Multiproxy analysis of permafrost preserved faeces provides an unprecedented insight into the diets and habitats of extinct and extant megafauna</t>
  </si>
  <si>
    <t>Biogeografi, utbredelse, faunistikk</t>
  </si>
  <si>
    <t>Evolusjon (seleksjon)</t>
  </si>
  <si>
    <t>Genetikk</t>
  </si>
  <si>
    <t>Geokronologi</t>
  </si>
  <si>
    <t>Klimaendringer, bevaringsbiologi</t>
  </si>
  <si>
    <t>Kvartærgeologi</t>
  </si>
  <si>
    <t>Mineraldannelse</t>
  </si>
  <si>
    <t>Petrologi</t>
  </si>
  <si>
    <t>Stratigraphy</t>
  </si>
  <si>
    <t>Økologi</t>
  </si>
  <si>
    <t>Systematikk, taksonomi &amp; morfologi</t>
  </si>
  <si>
    <t>Hovedgruppe</t>
  </si>
  <si>
    <t>Ento</t>
  </si>
  <si>
    <t>Row Labels</t>
  </si>
  <si>
    <t>Grand Total</t>
  </si>
  <si>
    <t>Column Labels</t>
  </si>
  <si>
    <t>Count of Does the paper utilize material from NHM collections accessed before the start of the project</t>
  </si>
  <si>
    <t>Delsamlinger</t>
  </si>
  <si>
    <t>Spørsmål 1: Does the paper utilize material from NHM collections accessed before the start of the project</t>
  </si>
  <si>
    <t>Andel</t>
  </si>
  <si>
    <t>Forskningsgrupper</t>
  </si>
  <si>
    <t>Spørsmål1: Does the paper utilize material from NHM collections accessed before the start of the project</t>
  </si>
  <si>
    <t>Forskningsfrupper</t>
  </si>
  <si>
    <t>Spørsmål 6: Is data deposited in NHM collection databases during/after completion of the paper</t>
  </si>
  <si>
    <t>Spørsmål 3: Is material deposited in NHM collection during/after completion of the paper</t>
  </si>
  <si>
    <t>Forskningsgruppe</t>
  </si>
  <si>
    <t>Spørsmål 4: Is data from NHM collection databases accessed before the start of the project</t>
  </si>
  <si>
    <t>Years</t>
  </si>
  <si>
    <t>Yes</t>
  </si>
  <si>
    <t>Spørsmål 2</t>
  </si>
  <si>
    <t>Spørsmål 3</t>
  </si>
  <si>
    <t>Spørsmål 4</t>
  </si>
  <si>
    <t>Spørsmål 5</t>
  </si>
  <si>
    <t>Spørsmål 6</t>
  </si>
  <si>
    <t>alle fagfelt med 2 eller ferre er putta i other</t>
  </si>
  <si>
    <t>Count of Hvilken undersøkelse</t>
  </si>
  <si>
    <t>Organismegruppe</t>
  </si>
  <si>
    <t>Totalt Antall artikler</t>
  </si>
  <si>
    <t>Andel av artiklene som bruker samlingene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</si>
</sst>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Arial"/>
      <family val="2"/>
    </font>
    <font>
      <sz val="10"/>
      <name val="Arial"/>
      <family val="2"/>
    </font>
    <font>
      <sz val="11"/>
      <color rgb="FF000000"/>
      <name val="Calibri"/>
      <family val="2"/>
      <scheme val="minor"/>
    </font>
    <font>
      <sz val="11"/>
      <name val="Calibri"/>
      <family val="2"/>
      <scheme val="minor"/>
    </font>
    <font>
      <b/>
      <sz val="11"/>
      <color theme="4" tint="-0.249977111117893"/>
      <name val="Calibri"/>
      <family val="2"/>
      <scheme val="minor"/>
    </font>
    <font>
      <sz val="11"/>
      <color theme="4" tint="-0.249977111117893"/>
      <name val="Calibri"/>
      <family val="2"/>
      <scheme val="minor"/>
    </font>
    <font>
      <b/>
      <sz val="10"/>
      <color rgb="FF000000"/>
      <name val="Tahoma"/>
      <family val="2"/>
    </font>
    <font>
      <sz val="10"/>
      <color rgb="FF000000"/>
      <name val="Tahoma"/>
      <family val="2"/>
    </font>
    <font>
      <sz val="11"/>
      <color theme="1"/>
      <name val="Calibri"/>
      <family val="2"/>
    </font>
    <font>
      <sz val="11"/>
      <color rgb="FF222222"/>
      <name val="Calibri"/>
      <family val="2"/>
      <scheme val="minor"/>
    </font>
    <font>
      <sz val="11"/>
      <color rgb="FF000000"/>
      <name val="Calibri"/>
      <family val="2"/>
    </font>
    <font>
      <sz val="9"/>
      <color rgb="FF666666"/>
      <name val="Arial"/>
      <family val="2"/>
    </font>
    <font>
      <sz val="11"/>
      <color rgb="FF9C0006"/>
      <name val="Calibri"/>
      <family val="2"/>
    </font>
    <font>
      <sz val="11"/>
      <color rgb="FF2E75B5"/>
      <name val="Calibri"/>
      <family val="2"/>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theme="4" tint="0.39997558519241921"/>
      </bottom>
      <diagonal/>
    </border>
    <border>
      <left/>
      <right/>
      <top style="thin">
        <color theme="4" tint="0.39997558519241921"/>
      </top>
      <bottom/>
      <diagonal/>
    </border>
  </borders>
  <cellStyleXfs count="1">
    <xf numFmtId="0" fontId="0" fillId="0" borderId="0"/>
  </cellStyleXfs>
  <cellXfs count="75">
    <xf numFmtId="0" fontId="0" fillId="0" borderId="0" xfId="0"/>
    <xf numFmtId="0" fontId="3" fillId="2" borderId="1" xfId="0" applyFont="1" applyFill="1" applyBorder="1" applyAlignment="1">
      <alignment horizontal="left" textRotation="45" wrapText="1"/>
    </xf>
    <xf numFmtId="0" fontId="2" fillId="0" borderId="2" xfId="0" applyFont="1" applyBorder="1" applyAlignment="1">
      <alignment horizontal="center"/>
    </xf>
    <xf numFmtId="0" fontId="2" fillId="0" borderId="1" xfId="0" applyFont="1" applyBorder="1" applyAlignment="1">
      <alignment horizontal="center" textRotation="90" wrapText="1"/>
    </xf>
    <xf numFmtId="0" fontId="2" fillId="0" borderId="1" xfId="0" applyFont="1" applyBorder="1" applyAlignment="1">
      <alignment horizontal="center" textRotation="90"/>
    </xf>
    <xf numFmtId="0" fontId="2" fillId="0" borderId="0" xfId="0" applyFont="1"/>
    <xf numFmtId="0" fontId="4" fillId="0" borderId="0" xfId="0" applyFont="1"/>
    <xf numFmtId="0" fontId="0" fillId="0" borderId="0" xfId="0" applyAlignment="1">
      <alignment horizontal="left" vertical="top"/>
    </xf>
    <xf numFmtId="49" fontId="0" fillId="0" borderId="0" xfId="0" applyNumberFormat="1" applyAlignment="1">
      <alignment horizontal="left"/>
    </xf>
    <xf numFmtId="49" fontId="0" fillId="0" borderId="0" xfId="0" applyNumberFormat="1" applyAlignment="1">
      <alignment horizontal="left" vertical="top"/>
    </xf>
    <xf numFmtId="0" fontId="0" fillId="3" borderId="0" xfId="0" applyFill="1"/>
    <xf numFmtId="0" fontId="5" fillId="0" borderId="0" xfId="0" applyFont="1"/>
    <xf numFmtId="0" fontId="6" fillId="0" borderId="0" xfId="0" applyFont="1"/>
    <xf numFmtId="0" fontId="11" fillId="0" borderId="0" xfId="0" applyFont="1"/>
    <xf numFmtId="0" fontId="11" fillId="0" borderId="0" xfId="0" applyFont="1" applyAlignment="1">
      <alignment horizontal="left" vertical="top"/>
    </xf>
    <xf numFmtId="0" fontId="11" fillId="0" borderId="0" xfId="0" applyFont="1" applyAlignment="1">
      <alignment horizontal="left" vertical="center"/>
    </xf>
    <xf numFmtId="49" fontId="13" fillId="0" borderId="0" xfId="0" applyNumberFormat="1" applyFont="1" applyAlignment="1">
      <alignment horizontal="left"/>
    </xf>
    <xf numFmtId="0" fontId="11" fillId="0" borderId="0" xfId="0" applyFont="1" applyAlignment="1">
      <alignment vertical="center"/>
    </xf>
    <xf numFmtId="49" fontId="5" fillId="0" borderId="0" xfId="0" applyNumberFormat="1" applyFont="1" applyAlignment="1">
      <alignment horizontal="left"/>
    </xf>
    <xf numFmtId="0" fontId="13" fillId="0" borderId="0" xfId="0" applyFont="1"/>
    <xf numFmtId="0" fontId="13" fillId="0" borderId="0" xfId="0" applyFont="1" applyAlignment="1">
      <alignment vertical="center"/>
    </xf>
    <xf numFmtId="0" fontId="1" fillId="0" borderId="0" xfId="0" applyFont="1"/>
    <xf numFmtId="49" fontId="13" fillId="0" borderId="0" xfId="0" applyNumberFormat="1" applyFont="1" applyAlignment="1">
      <alignment horizontal="left" vertical="center"/>
    </xf>
    <xf numFmtId="0" fontId="1" fillId="0" borderId="0" xfId="0" applyFont="1" applyAlignment="1">
      <alignment horizontal="left"/>
    </xf>
    <xf numFmtId="0" fontId="11" fillId="0" borderId="0" xfId="0" applyFont="1" applyAlignment="1">
      <alignment vertical="top"/>
    </xf>
    <xf numFmtId="0" fontId="0" fillId="0" borderId="0" xfId="0" applyAlignment="1">
      <alignment horizontal="left"/>
    </xf>
    <xf numFmtId="0" fontId="5" fillId="0" borderId="0" xfId="0" applyFont="1" applyAlignment="1"/>
    <xf numFmtId="0" fontId="0" fillId="0" borderId="0" xfId="0" applyBorder="1"/>
    <xf numFmtId="0" fontId="4" fillId="0" borderId="0" xfId="0" applyFont="1" applyBorder="1"/>
    <xf numFmtId="0" fontId="5" fillId="0" borderId="0" xfId="0" applyFont="1" applyBorder="1"/>
    <xf numFmtId="0" fontId="12" fillId="0" borderId="0" xfId="0" applyFont="1" applyBorder="1"/>
    <xf numFmtId="0" fontId="12" fillId="0" borderId="0" xfId="0" applyFont="1" applyBorder="1" applyAlignment="1">
      <alignment horizontal="left"/>
    </xf>
    <xf numFmtId="0" fontId="11" fillId="0" borderId="0" xfId="0" applyFont="1" applyBorder="1"/>
    <xf numFmtId="49" fontId="13" fillId="0" borderId="0" xfId="0" applyNumberFormat="1" applyFont="1" applyBorder="1" applyAlignment="1">
      <alignment horizontal="left"/>
    </xf>
    <xf numFmtId="0" fontId="11" fillId="0" borderId="0" xfId="0" applyFont="1" applyBorder="1" applyAlignment="1">
      <alignment horizontal="left" vertical="top"/>
    </xf>
    <xf numFmtId="0" fontId="0" fillId="0" borderId="0" xfId="0" applyFill="1"/>
    <xf numFmtId="0" fontId="5" fillId="0" borderId="0" xfId="0" applyFont="1" applyFill="1"/>
    <xf numFmtId="0" fontId="4" fillId="0" borderId="0" xfId="0" applyFont="1" applyFill="1"/>
    <xf numFmtId="0" fontId="14" fillId="0" borderId="0" xfId="0" applyFont="1" applyAlignment="1">
      <alignment horizontal="left" vertical="top"/>
    </xf>
    <xf numFmtId="0" fontId="0" fillId="3" borderId="0" xfId="0" applyFill="1" applyAlignment="1">
      <alignment horizontal="left" vertical="top"/>
    </xf>
    <xf numFmtId="0" fontId="6" fillId="0" borderId="0" xfId="0" applyFont="1" applyAlignment="1">
      <alignment horizontal="left" vertical="top"/>
    </xf>
    <xf numFmtId="0" fontId="8" fillId="0" borderId="0" xfId="0" applyFont="1" applyAlignment="1">
      <alignment horizontal="left" vertical="top"/>
    </xf>
    <xf numFmtId="0" fontId="13" fillId="0" borderId="0" xfId="0" applyFont="1" applyAlignment="1">
      <alignment horizontal="left" vertical="top"/>
    </xf>
    <xf numFmtId="0" fontId="16" fillId="0" borderId="0" xfId="0" applyFont="1" applyAlignment="1">
      <alignment horizontal="left" vertical="top"/>
    </xf>
    <xf numFmtId="0" fontId="0" fillId="0" borderId="0" xfId="0" applyBorder="1" applyAlignment="1">
      <alignment horizontal="left" vertical="top"/>
    </xf>
    <xf numFmtId="0" fontId="15" fillId="0" borderId="0" xfId="0" applyFont="1" applyAlignment="1">
      <alignment horizontal="left" vertical="top"/>
    </xf>
    <xf numFmtId="49" fontId="2" fillId="0" borderId="1" xfId="0" applyNumberFormat="1" applyFont="1" applyBorder="1" applyAlignment="1">
      <alignment horizontal="left"/>
    </xf>
    <xf numFmtId="49" fontId="0" fillId="3" borderId="0" xfId="0" applyNumberFormat="1" applyFill="1" applyAlignment="1">
      <alignment horizontal="left"/>
    </xf>
    <xf numFmtId="49" fontId="6" fillId="0" borderId="0" xfId="0" applyNumberFormat="1" applyFont="1" applyAlignment="1">
      <alignment horizontal="left"/>
    </xf>
    <xf numFmtId="49" fontId="0" fillId="0" borderId="0" xfId="0" applyNumberFormat="1" applyBorder="1" applyAlignment="1">
      <alignment horizontal="left"/>
    </xf>
    <xf numFmtId="0" fontId="0" fillId="0" borderId="0" xfId="0" pivotButton="1"/>
    <xf numFmtId="0" fontId="0" fillId="0" borderId="0" xfId="0" applyNumberFormat="1"/>
    <xf numFmtId="0" fontId="2" fillId="4" borderId="3" xfId="0" applyFont="1" applyFill="1" applyBorder="1"/>
    <xf numFmtId="0" fontId="0" fillId="2" borderId="0" xfId="0" applyFill="1"/>
    <xf numFmtId="2" fontId="0" fillId="0" borderId="0" xfId="0" applyNumberFormat="1"/>
    <xf numFmtId="0" fontId="2" fillId="4" borderId="4" xfId="0" applyFont="1" applyFill="1" applyBorder="1" applyAlignment="1">
      <alignment horizontal="left"/>
    </xf>
    <xf numFmtId="0" fontId="2" fillId="4" borderId="4" xfId="0" applyNumberFormat="1" applyFont="1" applyFill="1" applyBorder="1"/>
    <xf numFmtId="0" fontId="2" fillId="4" borderId="0" xfId="0" applyFont="1" applyFill="1" applyBorder="1"/>
    <xf numFmtId="2" fontId="2" fillId="4" borderId="4" xfId="0" applyNumberFormat="1" applyFont="1" applyFill="1" applyBorder="1"/>
    <xf numFmtId="0" fontId="2" fillId="4" borderId="3" xfId="0" applyFont="1" applyFill="1" applyBorder="1" applyAlignment="1">
      <alignment horizontal="center"/>
    </xf>
    <xf numFmtId="0" fontId="2" fillId="4" borderId="0" xfId="0" applyFont="1" applyFill="1" applyBorder="1" applyAlignment="1">
      <alignment horizontal="center"/>
    </xf>
    <xf numFmtId="0" fontId="0" fillId="0" borderId="0" xfId="0" applyAlignment="1">
      <alignment horizontal="center"/>
    </xf>
    <xf numFmtId="49" fontId="0" fillId="0" borderId="0" xfId="0" applyNumberFormat="1"/>
    <xf numFmtId="49" fontId="0" fillId="2" borderId="0" xfId="0" applyNumberFormat="1" applyFill="1"/>
    <xf numFmtId="0" fontId="2" fillId="2" borderId="0" xfId="0" applyFont="1" applyFill="1"/>
    <xf numFmtId="49" fontId="2" fillId="2" borderId="0" xfId="0" applyNumberFormat="1" applyFont="1" applyFill="1"/>
    <xf numFmtId="10" fontId="0" fillId="0" borderId="0" xfId="0" applyNumberFormat="1"/>
    <xf numFmtId="9" fontId="0" fillId="0" borderId="0" xfId="0" applyNumberFormat="1"/>
    <xf numFmtId="49" fontId="2" fillId="4" borderId="3" xfId="0" applyNumberFormat="1" applyFont="1" applyFill="1" applyBorder="1"/>
    <xf numFmtId="0" fontId="0" fillId="5" borderId="0" xfId="0" applyFill="1" applyAlignment="1">
      <alignment horizontal="left"/>
    </xf>
    <xf numFmtId="0" fontId="0" fillId="5" borderId="0" xfId="0" applyNumberFormat="1" applyFill="1"/>
    <xf numFmtId="2" fontId="0" fillId="5" borderId="0" xfId="0" applyNumberFormat="1" applyFill="1"/>
    <xf numFmtId="0" fontId="0" fillId="0" borderId="0" xfId="0" applyBorder="1" applyAlignment="1">
      <alignment horizontal="left"/>
    </xf>
    <xf numFmtId="0" fontId="0" fillId="0" borderId="0" xfId="0" applyNumberFormat="1" applyBorder="1"/>
    <xf numFmtId="2" fontId="0" fillId="0" borderId="0" xfId="0" applyNumberFormat="1" applyBorder="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sz="1400" b="0" i="0" u="none" strike="noStrike" kern="1200" spc="0" baseline="0">
                <a:solidFill>
                  <a:sysClr val="windowText" lastClr="000000">
                    <a:lumMod val="65000"/>
                    <a:lumOff val="35000"/>
                  </a:sysClr>
                </a:solidFill>
              </a:rPr>
              <a:t>Spørsmål 1: Material from NHM used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strRef>
              <c:f>Stolpediagram!$B$2</c:f>
              <c:strCache>
                <c:ptCount val="1"/>
                <c:pt idx="0">
                  <c:v>YES</c:v>
                </c:pt>
              </c:strCache>
            </c:strRef>
          </c:tx>
          <c:spPr>
            <a:solidFill>
              <a:schemeClr val="accent1"/>
            </a:solidFill>
            <a:ln>
              <a:noFill/>
            </a:ln>
            <a:effectLst/>
          </c:spPr>
          <c:invertIfNegative val="0"/>
          <c:cat>
            <c:strRef>
              <c:f>Stolpediagram!$A$3:$A$12</c:f>
              <c:strCache>
                <c:ptCount val="10"/>
                <c:pt idx="0">
                  <c:v>Paleontologi</c:v>
                </c:pt>
                <c:pt idx="1">
                  <c:v>Kryptogam</c:v>
                </c:pt>
                <c:pt idx="2">
                  <c:v>Entomologi</c:v>
                </c:pt>
                <c:pt idx="3">
                  <c:v>Geologi</c:v>
                </c:pt>
                <c:pt idx="4">
                  <c:v>Fanerogam</c:v>
                </c:pt>
                <c:pt idx="5">
                  <c:v>Vertebrater</c:v>
                </c:pt>
                <c:pt idx="6">
                  <c:v>Evertebrater</c:v>
                </c:pt>
                <c:pt idx="7">
                  <c:v>Algae</c:v>
                </c:pt>
                <c:pt idx="8">
                  <c:v>E-DNA</c:v>
                </c:pt>
                <c:pt idx="9">
                  <c:v>Other </c:v>
                </c:pt>
              </c:strCache>
            </c:strRef>
          </c:cat>
          <c:val>
            <c:numRef>
              <c:f>Stolpediagram!$B$3:$B$12</c:f>
              <c:numCache>
                <c:formatCode>General</c:formatCode>
                <c:ptCount val="10"/>
                <c:pt idx="0">
                  <c:v>14</c:v>
                </c:pt>
                <c:pt idx="1">
                  <c:v>20</c:v>
                </c:pt>
                <c:pt idx="2">
                  <c:v>11</c:v>
                </c:pt>
                <c:pt idx="3">
                  <c:v>9</c:v>
                </c:pt>
                <c:pt idx="4">
                  <c:v>15</c:v>
                </c:pt>
                <c:pt idx="5">
                  <c:v>11</c:v>
                </c:pt>
                <c:pt idx="6">
                  <c:v>4</c:v>
                </c:pt>
                <c:pt idx="7">
                  <c:v>0</c:v>
                </c:pt>
                <c:pt idx="8">
                  <c:v>0</c:v>
                </c:pt>
                <c:pt idx="9">
                  <c:v>0</c:v>
                </c:pt>
              </c:numCache>
            </c:numRef>
          </c:val>
          <c:extLst>
            <c:ext xmlns:c16="http://schemas.microsoft.com/office/drawing/2014/chart" uri="{C3380CC4-5D6E-409C-BE32-E72D297353CC}">
              <c16:uniqueId val="{00000000-968F-426D-8568-873EA8767285}"/>
            </c:ext>
          </c:extLst>
        </c:ser>
        <c:ser>
          <c:idx val="1"/>
          <c:order val="1"/>
          <c:tx>
            <c:strRef>
              <c:f>Stolpediagram!$C$2</c:f>
              <c:strCache>
                <c:ptCount val="1"/>
                <c:pt idx="0">
                  <c:v>Grand Total</c:v>
                </c:pt>
              </c:strCache>
            </c:strRef>
          </c:tx>
          <c:spPr>
            <a:solidFill>
              <a:schemeClr val="accent1">
                <a:lumMod val="75000"/>
                <a:alpha val="50000"/>
              </a:schemeClr>
            </a:solidFill>
            <a:ln>
              <a:noFill/>
            </a:ln>
            <a:effectLst/>
          </c:spPr>
          <c:invertIfNegative val="0"/>
          <c:cat>
            <c:strRef>
              <c:f>Stolpediagram!$A$3:$A$12</c:f>
              <c:strCache>
                <c:ptCount val="10"/>
                <c:pt idx="0">
                  <c:v>Paleontologi</c:v>
                </c:pt>
                <c:pt idx="1">
                  <c:v>Kryptogam</c:v>
                </c:pt>
                <c:pt idx="2">
                  <c:v>Entomologi</c:v>
                </c:pt>
                <c:pt idx="3">
                  <c:v>Geologi</c:v>
                </c:pt>
                <c:pt idx="4">
                  <c:v>Fanerogam</c:v>
                </c:pt>
                <c:pt idx="5">
                  <c:v>Vertebrater</c:v>
                </c:pt>
                <c:pt idx="6">
                  <c:v>Evertebrater</c:v>
                </c:pt>
                <c:pt idx="7">
                  <c:v>Algae</c:v>
                </c:pt>
                <c:pt idx="8">
                  <c:v>E-DNA</c:v>
                </c:pt>
                <c:pt idx="9">
                  <c:v>Other </c:v>
                </c:pt>
              </c:strCache>
            </c:strRef>
          </c:cat>
          <c:val>
            <c:numRef>
              <c:f>Stolpediagram!$C$3:$C$12</c:f>
              <c:numCache>
                <c:formatCode>General</c:formatCode>
                <c:ptCount val="10"/>
                <c:pt idx="0">
                  <c:v>18</c:v>
                </c:pt>
                <c:pt idx="1">
                  <c:v>33</c:v>
                </c:pt>
                <c:pt idx="2">
                  <c:v>28</c:v>
                </c:pt>
                <c:pt idx="3">
                  <c:v>24</c:v>
                </c:pt>
                <c:pt idx="4">
                  <c:v>53</c:v>
                </c:pt>
                <c:pt idx="5">
                  <c:v>41</c:v>
                </c:pt>
                <c:pt idx="6">
                  <c:v>21</c:v>
                </c:pt>
                <c:pt idx="7">
                  <c:v>3</c:v>
                </c:pt>
                <c:pt idx="8">
                  <c:v>5</c:v>
                </c:pt>
                <c:pt idx="9">
                  <c:v>40</c:v>
                </c:pt>
              </c:numCache>
            </c:numRef>
          </c:val>
          <c:extLst>
            <c:ext xmlns:c16="http://schemas.microsoft.com/office/drawing/2014/chart" uri="{C3380CC4-5D6E-409C-BE32-E72D297353CC}">
              <c16:uniqueId val="{00000001-968F-426D-8568-873EA8767285}"/>
            </c:ext>
          </c:extLst>
        </c:ser>
        <c:dLbls>
          <c:showLegendKey val="0"/>
          <c:showVal val="0"/>
          <c:showCatName val="0"/>
          <c:showSerName val="0"/>
          <c:showPercent val="0"/>
          <c:showBubbleSize val="0"/>
        </c:dLbls>
        <c:gapWidth val="219"/>
        <c:overlap val="100"/>
        <c:axId val="2017499071"/>
        <c:axId val="1847175583"/>
        <c:extLst>
          <c:ext xmlns:c15="http://schemas.microsoft.com/office/drawing/2012/chart" uri="{02D57815-91ED-43cb-92C2-25804820EDAC}">
            <c15:filteredBarSeries>
              <c15:ser>
                <c:idx val="2"/>
                <c:order val="2"/>
                <c:tx>
                  <c:strRef>
                    <c:extLst>
                      <c:ext uri="{02D57815-91ED-43cb-92C2-25804820EDAC}">
                        <c15:formulaRef>
                          <c15:sqref>Stolpediagram!$D$2</c15:sqref>
                        </c15:formulaRef>
                      </c:ext>
                    </c:extLst>
                    <c:strCache>
                      <c:ptCount val="1"/>
                      <c:pt idx="0">
                        <c:v>Andel</c:v>
                      </c:pt>
                    </c:strCache>
                  </c:strRef>
                </c:tx>
                <c:spPr>
                  <a:solidFill>
                    <a:schemeClr val="accent3"/>
                  </a:solidFill>
                  <a:ln>
                    <a:noFill/>
                  </a:ln>
                  <a:effectLst/>
                </c:spPr>
                <c:invertIfNegative val="0"/>
                <c:cat>
                  <c:strRef>
                    <c:extLst>
                      <c:ext uri="{02D57815-91ED-43cb-92C2-25804820EDAC}">
                        <c15:formulaRef>
                          <c15:sqref>Stolpediagram!$A$3:$A$12</c15:sqref>
                        </c15:formulaRef>
                      </c:ext>
                    </c:extLst>
                    <c:strCache>
                      <c:ptCount val="10"/>
                      <c:pt idx="0">
                        <c:v>Paleontologi</c:v>
                      </c:pt>
                      <c:pt idx="1">
                        <c:v>Kryptogam</c:v>
                      </c:pt>
                      <c:pt idx="2">
                        <c:v>Entomologi</c:v>
                      </c:pt>
                      <c:pt idx="3">
                        <c:v>Geologi</c:v>
                      </c:pt>
                      <c:pt idx="4">
                        <c:v>Fanerogam</c:v>
                      </c:pt>
                      <c:pt idx="5">
                        <c:v>Vertebrater</c:v>
                      </c:pt>
                      <c:pt idx="6">
                        <c:v>Evertebrater</c:v>
                      </c:pt>
                      <c:pt idx="7">
                        <c:v>Algae</c:v>
                      </c:pt>
                      <c:pt idx="8">
                        <c:v>E-DNA</c:v>
                      </c:pt>
                      <c:pt idx="9">
                        <c:v>Other </c:v>
                      </c:pt>
                    </c:strCache>
                  </c:strRef>
                </c:cat>
                <c:val>
                  <c:numRef>
                    <c:extLst>
                      <c:ext uri="{02D57815-91ED-43cb-92C2-25804820EDAC}">
                        <c15:formulaRef>
                          <c15:sqref>Stolpediagram!$D$3:$D$12</c15:sqref>
                        </c15:formulaRef>
                      </c:ext>
                    </c:extLst>
                    <c:numCache>
                      <c:formatCode>0.00</c:formatCode>
                      <c:ptCount val="10"/>
                      <c:pt idx="0">
                        <c:v>0.77777777777777779</c:v>
                      </c:pt>
                      <c:pt idx="1">
                        <c:v>0.60606060606060608</c:v>
                      </c:pt>
                      <c:pt idx="2">
                        <c:v>0.39285714285714285</c:v>
                      </c:pt>
                      <c:pt idx="3">
                        <c:v>0.375</c:v>
                      </c:pt>
                      <c:pt idx="4">
                        <c:v>0.28301886792452829</c:v>
                      </c:pt>
                      <c:pt idx="5">
                        <c:v>0.26829268292682928</c:v>
                      </c:pt>
                      <c:pt idx="6">
                        <c:v>0.19047619047619047</c:v>
                      </c:pt>
                      <c:pt idx="7">
                        <c:v>0</c:v>
                      </c:pt>
                      <c:pt idx="8">
                        <c:v>0</c:v>
                      </c:pt>
                      <c:pt idx="9">
                        <c:v>0</c:v>
                      </c:pt>
                    </c:numCache>
                  </c:numRef>
                </c:val>
                <c:extLst>
                  <c:ext xmlns:c16="http://schemas.microsoft.com/office/drawing/2014/chart" uri="{C3380CC4-5D6E-409C-BE32-E72D297353CC}">
                    <c16:uniqueId val="{00000002-968F-426D-8568-873EA8767285}"/>
                  </c:ext>
                </c:extLst>
              </c15:ser>
            </c15:filteredBarSeries>
          </c:ext>
        </c:extLst>
      </c:barChart>
      <c:catAx>
        <c:axId val="20174990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847175583"/>
        <c:crosses val="autoZero"/>
        <c:auto val="1"/>
        <c:lblAlgn val="ctr"/>
        <c:lblOffset val="100"/>
        <c:noMultiLvlLbl val="0"/>
      </c:catAx>
      <c:valAx>
        <c:axId val="18471755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0174990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Spørsmål 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lineChart>
        <c:grouping val="standard"/>
        <c:varyColors val="0"/>
        <c:ser>
          <c:idx val="1"/>
          <c:order val="1"/>
          <c:tx>
            <c:strRef>
              <c:f>Trender!$A$6</c:f>
              <c:strCache>
                <c:ptCount val="1"/>
                <c:pt idx="0">
                  <c:v>Yes</c:v>
                </c:pt>
              </c:strCache>
            </c:strRef>
          </c:tx>
          <c:spPr>
            <a:ln w="28575" cap="rnd">
              <a:solidFill>
                <a:schemeClr val="accent2"/>
              </a:solidFill>
              <a:round/>
            </a:ln>
            <a:effectLst/>
          </c:spPr>
          <c:marker>
            <c:symbol val="none"/>
          </c:marker>
          <c:cat>
            <c:numRef>
              <c:extLst>
                <c:ext xmlns:c15="http://schemas.microsoft.com/office/drawing/2012/chart" uri="{02D57815-91ED-43cb-92C2-25804820EDAC}">
                  <c15:fullRef>
                    <c15:sqref>Trender!$B$4:$M$4</c15:sqref>
                  </c15:fullRef>
                </c:ext>
              </c:extLst>
              <c:f>Trender!$D$4:$M$4</c:f>
              <c:numCache>
                <c:formatCode>@</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xmlns:c15="http://schemas.microsoft.com/office/drawing/2012/chart" uri="{02D57815-91ED-43cb-92C2-25804820EDAC}">
                  <c15:fullRef>
                    <c15:sqref>Trender!$B$6:$M$6</c15:sqref>
                  </c15:fullRef>
                </c:ext>
              </c:extLst>
              <c:f>Trender!$D$6:$M$6</c:f>
              <c:numCache>
                <c:formatCode>General</c:formatCode>
                <c:ptCount val="10"/>
                <c:pt idx="0" formatCode="0%">
                  <c:v>0.44048678055540424</c:v>
                </c:pt>
                <c:pt idx="1" formatCode="0%">
                  <c:v>0.43679021996395456</c:v>
                </c:pt>
                <c:pt idx="2" formatCode="0%">
                  <c:v>0.41132232136172764</c:v>
                </c:pt>
                <c:pt idx="3" formatCode="0%">
                  <c:v>0.33214181194866005</c:v>
                </c:pt>
                <c:pt idx="4" formatCode="0%">
                  <c:v>0.30410603623486576</c:v>
                </c:pt>
                <c:pt idx="5" formatCode="0%">
                  <c:v>0.28679422132567184</c:v>
                </c:pt>
                <c:pt idx="6" formatCode="0%">
                  <c:v>0.31339520654734682</c:v>
                </c:pt>
                <c:pt idx="7" formatCode="0%">
                  <c:v>0.33898000186898419</c:v>
                </c:pt>
                <c:pt idx="8" formatCode="0%">
                  <c:v>0.37931771293840261</c:v>
                </c:pt>
                <c:pt idx="9" formatCode="0%">
                  <c:v>0.33219127615679339</c:v>
                </c:pt>
              </c:numCache>
            </c:numRef>
          </c:val>
          <c:smooth val="0"/>
          <c:extLst>
            <c:ext xmlns:c16="http://schemas.microsoft.com/office/drawing/2014/chart" uri="{C3380CC4-5D6E-409C-BE32-E72D297353CC}">
              <c16:uniqueId val="{00000001-41CA-4507-9F1F-E382EC2FB72F}"/>
            </c:ext>
          </c:extLst>
        </c:ser>
        <c:dLbls>
          <c:showLegendKey val="0"/>
          <c:showVal val="0"/>
          <c:showCatName val="0"/>
          <c:showSerName val="0"/>
          <c:showPercent val="0"/>
          <c:showBubbleSize val="0"/>
        </c:dLbls>
        <c:smooth val="0"/>
        <c:axId val="2041961823"/>
        <c:axId val="333431007"/>
        <c:extLst>
          <c:ext xmlns:c15="http://schemas.microsoft.com/office/drawing/2012/chart" uri="{02D57815-91ED-43cb-92C2-25804820EDAC}">
            <c15:filteredLineSeries>
              <c15:ser>
                <c:idx val="0"/>
                <c:order val="0"/>
                <c:tx>
                  <c:strRef>
                    <c:extLst>
                      <c:ext uri="{02D57815-91ED-43cb-92C2-25804820EDAC}">
                        <c15:formulaRef>
                          <c15:sqref>Trender!$A$5</c15:sqref>
                        </c15:formulaRef>
                      </c:ext>
                    </c:extLst>
                    <c:strCache>
                      <c:ptCount val="1"/>
                      <c:pt idx="0">
                        <c:v>YES</c:v>
                      </c:pt>
                    </c:strCache>
                  </c:strRef>
                </c:tx>
                <c:spPr>
                  <a:ln w="28575" cap="rnd">
                    <a:solidFill>
                      <a:schemeClr val="accent1"/>
                    </a:solidFill>
                    <a:round/>
                  </a:ln>
                  <a:effectLst/>
                </c:spPr>
                <c:marker>
                  <c:symbol val="none"/>
                </c:marker>
                <c:cat>
                  <c:numRef>
                    <c:extLst>
                      <c:ext uri="{02D57815-91ED-43cb-92C2-25804820EDAC}">
                        <c15:fullRef>
                          <c15:sqref>Trender!$B$4:$M$4</c15:sqref>
                        </c15:fullRef>
                        <c15:formulaRef>
                          <c15:sqref>Trender!$D$4:$M$4</c15:sqref>
                        </c15:formulaRef>
                      </c:ext>
                    </c:extLst>
                    <c:numCache>
                      <c:formatCode>@</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uri="{02D57815-91ED-43cb-92C2-25804820EDAC}">
                        <c15:fullRef>
                          <c15:sqref>Trender!$B$5:$M$5</c15:sqref>
                        </c15:fullRef>
                        <c15:formulaRef>
                          <c15:sqref>Trender!$D$5:$M$5</c15:sqref>
                        </c15:formulaRef>
                      </c:ext>
                    </c:extLst>
                    <c:numCache>
                      <c:formatCode>0%</c:formatCode>
                      <c:ptCount val="10"/>
                      <c:pt idx="0">
                        <c:v>0.52325581395348841</c:v>
                      </c:pt>
                      <c:pt idx="1">
                        <c:v>0.38235294117647056</c:v>
                      </c:pt>
                      <c:pt idx="2">
                        <c:v>0.32835820895522388</c:v>
                      </c:pt>
                      <c:pt idx="3">
                        <c:v>0.2857142857142857</c:v>
                      </c:pt>
                      <c:pt idx="4">
                        <c:v>0.2982456140350877</c:v>
                      </c:pt>
                      <c:pt idx="5">
                        <c:v>0.27642276422764228</c:v>
                      </c:pt>
                      <c:pt idx="6">
                        <c:v>0.36551724137931035</c:v>
                      </c:pt>
                      <c:pt idx="7">
                        <c:v>0.375</c:v>
                      </c:pt>
                      <c:pt idx="8">
                        <c:v>0.39743589743589741</c:v>
                      </c:pt>
                      <c:pt idx="9">
                        <c:v>0.22413793103448276</c:v>
                      </c:pt>
                    </c:numCache>
                  </c:numRef>
                </c:val>
                <c:smooth val="0"/>
                <c:extLst>
                  <c:ext xmlns:c16="http://schemas.microsoft.com/office/drawing/2014/chart" uri="{C3380CC4-5D6E-409C-BE32-E72D297353CC}">
                    <c16:uniqueId val="{00000000-41CA-4507-9F1F-E382EC2FB72F}"/>
                  </c:ext>
                </c:extLst>
              </c15:ser>
            </c15:filteredLineSeries>
          </c:ext>
        </c:extLst>
      </c:lineChart>
      <c:catAx>
        <c:axId val="2041961823"/>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33431007"/>
        <c:crosses val="autoZero"/>
        <c:auto val="1"/>
        <c:lblAlgn val="ctr"/>
        <c:lblOffset val="100"/>
        <c:noMultiLvlLbl val="0"/>
      </c:catAx>
      <c:valAx>
        <c:axId val="3334310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0419618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Spørsmål 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lineChart>
        <c:grouping val="standard"/>
        <c:varyColors val="0"/>
        <c:ser>
          <c:idx val="1"/>
          <c:order val="1"/>
          <c:tx>
            <c:strRef>
              <c:f>Trender!$A$33</c:f>
              <c:strCache>
                <c:ptCount val="1"/>
                <c:pt idx="0">
                  <c:v>Yes</c:v>
                </c:pt>
              </c:strCache>
            </c:strRef>
          </c:tx>
          <c:spPr>
            <a:ln w="28575" cap="rnd">
              <a:solidFill>
                <a:schemeClr val="accent2"/>
              </a:solidFill>
              <a:round/>
            </a:ln>
            <a:effectLst/>
          </c:spPr>
          <c:marker>
            <c:symbol val="none"/>
          </c:marker>
          <c:cat>
            <c:numRef>
              <c:extLst>
                <c:ext xmlns:c15="http://schemas.microsoft.com/office/drawing/2012/chart" uri="{02D57815-91ED-43cb-92C2-25804820EDAC}">
                  <c15:fullRef>
                    <c15:sqref>Trender!$B$31:$M$31</c15:sqref>
                  </c15:fullRef>
                </c:ext>
              </c:extLst>
              <c:f>Trender!$D$31:$M$31</c:f>
              <c:numCache>
                <c:formatCode>@</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xmlns:c15="http://schemas.microsoft.com/office/drawing/2012/chart" uri="{02D57815-91ED-43cb-92C2-25804820EDAC}">
                  <c15:fullRef>
                    <c15:sqref>Trender!$B$33:$M$33</c15:sqref>
                  </c15:fullRef>
                </c:ext>
              </c:extLst>
              <c:f>Trender!$D$33:$M$33</c:f>
              <c:numCache>
                <c:formatCode>General</c:formatCode>
                <c:ptCount val="10"/>
                <c:pt idx="0" formatCode="0%">
                  <c:v>0.27004399421479103</c:v>
                </c:pt>
                <c:pt idx="1" formatCode="0%">
                  <c:v>0.2419983497274879</c:v>
                </c:pt>
                <c:pt idx="2" formatCode="0%">
                  <c:v>0.26414949874430854</c:v>
                </c:pt>
                <c:pt idx="3" formatCode="0%">
                  <c:v>0.30094044251199653</c:v>
                </c:pt>
                <c:pt idx="4" formatCode="0%">
                  <c:v>0.33473817213015949</c:v>
                </c:pt>
                <c:pt idx="5" formatCode="0%">
                  <c:v>0.34181660112340473</c:v>
                </c:pt>
                <c:pt idx="6" formatCode="0%">
                  <c:v>0.34218149804002573</c:v>
                </c:pt>
                <c:pt idx="7" formatCode="0%">
                  <c:v>0.35631405164626356</c:v>
                </c:pt>
                <c:pt idx="8" formatCode="0%">
                  <c:v>0.37653502308674724</c:v>
                </c:pt>
                <c:pt idx="9" formatCode="0%">
                  <c:v>0.35642008055801161</c:v>
                </c:pt>
              </c:numCache>
            </c:numRef>
          </c:val>
          <c:smooth val="0"/>
          <c:extLst>
            <c:ext xmlns:c16="http://schemas.microsoft.com/office/drawing/2014/chart" uri="{C3380CC4-5D6E-409C-BE32-E72D297353CC}">
              <c16:uniqueId val="{00000001-3E4D-426E-823A-A84431A39315}"/>
            </c:ext>
          </c:extLst>
        </c:ser>
        <c:dLbls>
          <c:showLegendKey val="0"/>
          <c:showVal val="0"/>
          <c:showCatName val="0"/>
          <c:showSerName val="0"/>
          <c:showPercent val="0"/>
          <c:showBubbleSize val="0"/>
        </c:dLbls>
        <c:smooth val="0"/>
        <c:axId val="2026486735"/>
        <c:axId val="1954988175"/>
        <c:extLst>
          <c:ext xmlns:c15="http://schemas.microsoft.com/office/drawing/2012/chart" uri="{02D57815-91ED-43cb-92C2-25804820EDAC}">
            <c15:filteredLineSeries>
              <c15:ser>
                <c:idx val="0"/>
                <c:order val="0"/>
                <c:tx>
                  <c:strRef>
                    <c:extLst>
                      <c:ext uri="{02D57815-91ED-43cb-92C2-25804820EDAC}">
                        <c15:formulaRef>
                          <c15:sqref>Trender!$A$32</c15:sqref>
                        </c15:formulaRef>
                      </c:ext>
                    </c:extLst>
                    <c:strCache>
                      <c:ptCount val="1"/>
                      <c:pt idx="0">
                        <c:v>YES</c:v>
                      </c:pt>
                    </c:strCache>
                  </c:strRef>
                </c:tx>
                <c:spPr>
                  <a:ln w="28575" cap="rnd">
                    <a:solidFill>
                      <a:schemeClr val="accent1"/>
                    </a:solidFill>
                    <a:round/>
                  </a:ln>
                  <a:effectLst/>
                </c:spPr>
                <c:marker>
                  <c:symbol val="none"/>
                </c:marker>
                <c:cat>
                  <c:numRef>
                    <c:extLst>
                      <c:ext uri="{02D57815-91ED-43cb-92C2-25804820EDAC}">
                        <c15:fullRef>
                          <c15:sqref>Trender!$B$31:$M$31</c15:sqref>
                        </c15:fullRef>
                        <c15:formulaRef>
                          <c15:sqref>Trender!$D$31:$M$31</c15:sqref>
                        </c15:formulaRef>
                      </c:ext>
                    </c:extLst>
                    <c:numCache>
                      <c:formatCode>@</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uri="{02D57815-91ED-43cb-92C2-25804820EDAC}">
                        <c15:fullRef>
                          <c15:sqref>Trender!$B$32:$M$32</c15:sqref>
                        </c15:fullRef>
                        <c15:formulaRef>
                          <c15:sqref>Trender!$D$32:$M$32</c15:sqref>
                        </c15:formulaRef>
                      </c:ext>
                    </c:extLst>
                    <c:numCache>
                      <c:formatCode>0%</c:formatCode>
                      <c:ptCount val="10"/>
                      <c:pt idx="0">
                        <c:v>0.30232558139534882</c:v>
                      </c:pt>
                      <c:pt idx="1">
                        <c:v>0.16176470588235295</c:v>
                      </c:pt>
                      <c:pt idx="2">
                        <c:v>0.32835820895522388</c:v>
                      </c:pt>
                      <c:pt idx="3">
                        <c:v>0.41269841269841268</c:v>
                      </c:pt>
                      <c:pt idx="4">
                        <c:v>0.26315789473684209</c:v>
                      </c:pt>
                      <c:pt idx="5">
                        <c:v>0.34959349593495936</c:v>
                      </c:pt>
                      <c:pt idx="6">
                        <c:v>0.41379310344827586</c:v>
                      </c:pt>
                      <c:pt idx="7">
                        <c:v>0.30555555555555558</c:v>
                      </c:pt>
                      <c:pt idx="8">
                        <c:v>0.41025641025641024</c:v>
                      </c:pt>
                      <c:pt idx="9">
                        <c:v>0.35344827586206895</c:v>
                      </c:pt>
                    </c:numCache>
                  </c:numRef>
                </c:val>
                <c:smooth val="0"/>
                <c:extLst>
                  <c:ext xmlns:c16="http://schemas.microsoft.com/office/drawing/2014/chart" uri="{C3380CC4-5D6E-409C-BE32-E72D297353CC}">
                    <c16:uniqueId val="{00000000-3E4D-426E-823A-A84431A39315}"/>
                  </c:ext>
                </c:extLst>
              </c15:ser>
            </c15:filteredLineSeries>
          </c:ext>
        </c:extLst>
      </c:lineChart>
      <c:catAx>
        <c:axId val="2026486735"/>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954988175"/>
        <c:crosses val="autoZero"/>
        <c:auto val="1"/>
        <c:lblAlgn val="ctr"/>
        <c:lblOffset val="100"/>
        <c:noMultiLvlLbl val="0"/>
      </c:catAx>
      <c:valAx>
        <c:axId val="19549881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0264867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Spørsmål</a:t>
            </a:r>
            <a:r>
              <a:rPr lang="nb-NO" baseline="0"/>
              <a:t> 3</a:t>
            </a:r>
            <a:endParaRPr lang="nb-N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lineChart>
        <c:grouping val="standard"/>
        <c:varyColors val="0"/>
        <c:ser>
          <c:idx val="1"/>
          <c:order val="1"/>
          <c:tx>
            <c:strRef>
              <c:f>Trender!$A$58</c:f>
              <c:strCache>
                <c:ptCount val="1"/>
                <c:pt idx="0">
                  <c:v>Yes</c:v>
                </c:pt>
              </c:strCache>
            </c:strRef>
          </c:tx>
          <c:spPr>
            <a:ln w="28575" cap="rnd">
              <a:solidFill>
                <a:schemeClr val="accent2"/>
              </a:solidFill>
              <a:round/>
            </a:ln>
            <a:effectLst/>
          </c:spPr>
          <c:marker>
            <c:symbol val="none"/>
          </c:marker>
          <c:cat>
            <c:numRef>
              <c:extLst>
                <c:ext xmlns:c15="http://schemas.microsoft.com/office/drawing/2012/chart" uri="{02D57815-91ED-43cb-92C2-25804820EDAC}">
                  <c15:fullRef>
                    <c15:sqref>Trender!$B$56:$M$56</c15:sqref>
                  </c15:fullRef>
                </c:ext>
              </c:extLst>
              <c:f>Trender!$D$56:$M$56</c:f>
              <c:numCache>
                <c:formatCode>@</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xmlns:c15="http://schemas.microsoft.com/office/drawing/2012/chart" uri="{02D57815-91ED-43cb-92C2-25804820EDAC}">
                  <c15:fullRef>
                    <c15:sqref>Trender!$B$58:$M$58</c15:sqref>
                  </c15:fullRef>
                </c:ext>
              </c:extLst>
              <c:f>Trender!$D$58:$M$58</c:f>
              <c:numCache>
                <c:formatCode>0%</c:formatCode>
                <c:ptCount val="10"/>
                <c:pt idx="0">
                  <c:v>0.45529171129628621</c:v>
                </c:pt>
                <c:pt idx="1">
                  <c:v>0.45537207130914381</c:v>
                </c:pt>
                <c:pt idx="2">
                  <c:v>0.48960566524423027</c:v>
                </c:pt>
                <c:pt idx="3">
                  <c:v>0.43300421329394112</c:v>
                </c:pt>
                <c:pt idx="4">
                  <c:v>0.40780641487632846</c:v>
                </c:pt>
                <c:pt idx="5">
                  <c:v>0.33079310742982115</c:v>
                </c:pt>
                <c:pt idx="6">
                  <c:v>0.32864021562175694</c:v>
                </c:pt>
                <c:pt idx="7">
                  <c:v>0.34131078092390116</c:v>
                </c:pt>
                <c:pt idx="8">
                  <c:v>0.38592199626682389</c:v>
                </c:pt>
                <c:pt idx="9">
                  <c:v>0.3525886629334905</c:v>
                </c:pt>
              </c:numCache>
            </c:numRef>
          </c:val>
          <c:smooth val="0"/>
          <c:extLst>
            <c:ext xmlns:c16="http://schemas.microsoft.com/office/drawing/2014/chart" uri="{C3380CC4-5D6E-409C-BE32-E72D297353CC}">
              <c16:uniqueId val="{00000001-67C8-4C61-9F49-6E3F439E95CC}"/>
            </c:ext>
          </c:extLst>
        </c:ser>
        <c:dLbls>
          <c:showLegendKey val="0"/>
          <c:showVal val="0"/>
          <c:showCatName val="0"/>
          <c:showSerName val="0"/>
          <c:showPercent val="0"/>
          <c:showBubbleSize val="0"/>
        </c:dLbls>
        <c:smooth val="0"/>
        <c:axId val="340366607"/>
        <c:axId val="2044052959"/>
        <c:extLst>
          <c:ext xmlns:c15="http://schemas.microsoft.com/office/drawing/2012/chart" uri="{02D57815-91ED-43cb-92C2-25804820EDAC}">
            <c15:filteredLineSeries>
              <c15:ser>
                <c:idx val="0"/>
                <c:order val="0"/>
                <c:tx>
                  <c:strRef>
                    <c:extLst>
                      <c:ext uri="{02D57815-91ED-43cb-92C2-25804820EDAC}">
                        <c15:formulaRef>
                          <c15:sqref>Trender!$A$57</c15:sqref>
                        </c15:formulaRef>
                      </c:ext>
                    </c:extLst>
                    <c:strCache>
                      <c:ptCount val="1"/>
                      <c:pt idx="0">
                        <c:v>YES</c:v>
                      </c:pt>
                    </c:strCache>
                  </c:strRef>
                </c:tx>
                <c:spPr>
                  <a:ln w="28575" cap="rnd">
                    <a:solidFill>
                      <a:schemeClr val="accent1"/>
                    </a:solidFill>
                    <a:round/>
                  </a:ln>
                  <a:effectLst/>
                </c:spPr>
                <c:marker>
                  <c:symbol val="none"/>
                </c:marker>
                <c:cat>
                  <c:numRef>
                    <c:extLst>
                      <c:ext uri="{02D57815-91ED-43cb-92C2-25804820EDAC}">
                        <c15:fullRef>
                          <c15:sqref>Trender!$B$56:$M$56</c15:sqref>
                        </c15:fullRef>
                        <c15:formulaRef>
                          <c15:sqref>Trender!$D$56:$M$56</c15:sqref>
                        </c15:formulaRef>
                      </c:ext>
                    </c:extLst>
                    <c:numCache>
                      <c:formatCode>@</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uri="{02D57815-91ED-43cb-92C2-25804820EDAC}">
                        <c15:fullRef>
                          <c15:sqref>Trender!$B$57:$M$57</c15:sqref>
                        </c15:fullRef>
                        <c15:formulaRef>
                          <c15:sqref>Trender!$D$57:$M$57</c15:sqref>
                        </c15:formulaRef>
                      </c:ext>
                    </c:extLst>
                    <c:numCache>
                      <c:formatCode>0%</c:formatCode>
                      <c:ptCount val="10"/>
                      <c:pt idx="0">
                        <c:v>0.53488372093023251</c:v>
                      </c:pt>
                      <c:pt idx="1">
                        <c:v>0.4264705882352941</c:v>
                      </c:pt>
                      <c:pt idx="2">
                        <c:v>0.5074626865671642</c:v>
                      </c:pt>
                      <c:pt idx="3">
                        <c:v>0.36507936507936506</c:v>
                      </c:pt>
                      <c:pt idx="4">
                        <c:v>0.35087719298245612</c:v>
                      </c:pt>
                      <c:pt idx="5">
                        <c:v>0.27642276422764228</c:v>
                      </c:pt>
                      <c:pt idx="6">
                        <c:v>0.35862068965517241</c:v>
                      </c:pt>
                      <c:pt idx="7">
                        <c:v>0.3888888888888889</c:v>
                      </c:pt>
                      <c:pt idx="8">
                        <c:v>0.41025641025641024</c:v>
                      </c:pt>
                      <c:pt idx="9">
                        <c:v>0.25862068965517243</c:v>
                      </c:pt>
                    </c:numCache>
                  </c:numRef>
                </c:val>
                <c:smooth val="0"/>
                <c:extLst>
                  <c:ext xmlns:c16="http://schemas.microsoft.com/office/drawing/2014/chart" uri="{C3380CC4-5D6E-409C-BE32-E72D297353CC}">
                    <c16:uniqueId val="{00000000-67C8-4C61-9F49-6E3F439E95CC}"/>
                  </c:ext>
                </c:extLst>
              </c15:ser>
            </c15:filteredLineSeries>
          </c:ext>
        </c:extLst>
      </c:lineChart>
      <c:catAx>
        <c:axId val="340366607"/>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044052959"/>
        <c:crosses val="autoZero"/>
        <c:auto val="1"/>
        <c:lblAlgn val="ctr"/>
        <c:lblOffset val="100"/>
        <c:noMultiLvlLbl val="0"/>
      </c:catAx>
      <c:valAx>
        <c:axId val="20440529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40366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Spørsmål 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lineChart>
        <c:grouping val="standard"/>
        <c:varyColors val="0"/>
        <c:ser>
          <c:idx val="1"/>
          <c:order val="1"/>
          <c:tx>
            <c:strRef>
              <c:f>Trender!$A$81</c:f>
              <c:strCache>
                <c:ptCount val="1"/>
                <c:pt idx="0">
                  <c:v>Yes</c:v>
                </c:pt>
              </c:strCache>
            </c:strRef>
          </c:tx>
          <c:spPr>
            <a:ln w="28575" cap="rnd">
              <a:solidFill>
                <a:schemeClr val="accent2"/>
              </a:solidFill>
              <a:round/>
            </a:ln>
            <a:effectLst/>
          </c:spPr>
          <c:marker>
            <c:symbol val="none"/>
          </c:marker>
          <c:cat>
            <c:numRef>
              <c:extLst>
                <c:ext xmlns:c15="http://schemas.microsoft.com/office/drawing/2012/chart" uri="{02D57815-91ED-43cb-92C2-25804820EDAC}">
                  <c15:fullRef>
                    <c15:sqref>Trender!$B$79:$M$79</c15:sqref>
                  </c15:fullRef>
                </c:ext>
              </c:extLst>
              <c:f>Trender!$D$79:$M$79</c:f>
              <c:numCache>
                <c:formatCode>@</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xmlns:c15="http://schemas.microsoft.com/office/drawing/2012/chart" uri="{02D57815-91ED-43cb-92C2-25804820EDAC}">
                  <c15:fullRef>
                    <c15:sqref>Trender!$B$81:$M$81</c15:sqref>
                  </c15:fullRef>
                </c:ext>
              </c:extLst>
              <c:f>Trender!$D$81:$M$81</c:f>
              <c:numCache>
                <c:formatCode>0%</c:formatCode>
                <c:ptCount val="10"/>
                <c:pt idx="0">
                  <c:v>0.19318422501800314</c:v>
                </c:pt>
                <c:pt idx="1">
                  <c:v>0.18209454324365404</c:v>
                </c:pt>
                <c:pt idx="2">
                  <c:v>0.17131510709108358</c:v>
                </c:pt>
                <c:pt idx="3">
                  <c:v>0.15199678544718051</c:v>
                </c:pt>
                <c:pt idx="4">
                  <c:v>0.17315261620053449</c:v>
                </c:pt>
                <c:pt idx="5">
                  <c:v>0.1879970930035115</c:v>
                </c:pt>
                <c:pt idx="6">
                  <c:v>0.22634775894038431</c:v>
                </c:pt>
                <c:pt idx="7">
                  <c:v>0.2348760240475968</c:v>
                </c:pt>
                <c:pt idx="8">
                  <c:v>0.25217850476471165</c:v>
                </c:pt>
                <c:pt idx="9">
                  <c:v>0.2188451714313783</c:v>
                </c:pt>
              </c:numCache>
            </c:numRef>
          </c:val>
          <c:smooth val="0"/>
          <c:extLst>
            <c:ext xmlns:c16="http://schemas.microsoft.com/office/drawing/2014/chart" uri="{C3380CC4-5D6E-409C-BE32-E72D297353CC}">
              <c16:uniqueId val="{00000001-B365-4847-B7FE-424A6B093F86}"/>
            </c:ext>
          </c:extLst>
        </c:ser>
        <c:dLbls>
          <c:showLegendKey val="0"/>
          <c:showVal val="0"/>
          <c:showCatName val="0"/>
          <c:showSerName val="0"/>
          <c:showPercent val="0"/>
          <c:showBubbleSize val="0"/>
        </c:dLbls>
        <c:smooth val="0"/>
        <c:axId val="1845671711"/>
        <c:axId val="2035550703"/>
        <c:extLst>
          <c:ext xmlns:c15="http://schemas.microsoft.com/office/drawing/2012/chart" uri="{02D57815-91ED-43cb-92C2-25804820EDAC}">
            <c15:filteredLineSeries>
              <c15:ser>
                <c:idx val="0"/>
                <c:order val="0"/>
                <c:tx>
                  <c:strRef>
                    <c:extLst>
                      <c:ext uri="{02D57815-91ED-43cb-92C2-25804820EDAC}">
                        <c15:formulaRef>
                          <c15:sqref>Trender!$A$80</c15:sqref>
                        </c15:formulaRef>
                      </c:ext>
                    </c:extLst>
                    <c:strCache>
                      <c:ptCount val="1"/>
                      <c:pt idx="0">
                        <c:v>YES</c:v>
                      </c:pt>
                    </c:strCache>
                  </c:strRef>
                </c:tx>
                <c:spPr>
                  <a:ln w="28575" cap="rnd">
                    <a:solidFill>
                      <a:schemeClr val="accent1"/>
                    </a:solidFill>
                    <a:round/>
                  </a:ln>
                  <a:effectLst/>
                </c:spPr>
                <c:marker>
                  <c:symbol val="none"/>
                </c:marker>
                <c:cat>
                  <c:numRef>
                    <c:extLst>
                      <c:ext uri="{02D57815-91ED-43cb-92C2-25804820EDAC}">
                        <c15:fullRef>
                          <c15:sqref>Trender!$B$79:$M$79</c15:sqref>
                        </c15:fullRef>
                        <c15:formulaRef>
                          <c15:sqref>Trender!$D$79:$M$79</c15:sqref>
                        </c15:formulaRef>
                      </c:ext>
                    </c:extLst>
                    <c:numCache>
                      <c:formatCode>@</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uri="{02D57815-91ED-43cb-92C2-25804820EDAC}">
                        <c15:fullRef>
                          <c15:sqref>Trender!$B$80:$M$80</c15:sqref>
                        </c15:fullRef>
                        <c15:formulaRef>
                          <c15:sqref>Trender!$D$80:$M$80</c15:sqref>
                        </c15:formulaRef>
                      </c:ext>
                    </c:extLst>
                    <c:numCache>
                      <c:formatCode>0%</c:formatCode>
                      <c:ptCount val="10"/>
                      <c:pt idx="0">
                        <c:v>0.23255813953488372</c:v>
                      </c:pt>
                      <c:pt idx="1">
                        <c:v>0.14705882352941177</c:v>
                      </c:pt>
                      <c:pt idx="2">
                        <c:v>0.13432835820895522</c:v>
                      </c:pt>
                      <c:pt idx="3">
                        <c:v>0.17460317460317459</c:v>
                      </c:pt>
                      <c:pt idx="4">
                        <c:v>0.21052631578947367</c:v>
                      </c:pt>
                      <c:pt idx="5">
                        <c:v>0.17886178861788618</c:v>
                      </c:pt>
                      <c:pt idx="6">
                        <c:v>0.28965517241379313</c:v>
                      </c:pt>
                      <c:pt idx="7">
                        <c:v>0.2361111111111111</c:v>
                      </c:pt>
                      <c:pt idx="8">
                        <c:v>0.23076923076923078</c:v>
                      </c:pt>
                      <c:pt idx="9">
                        <c:v>0.18965517241379309</c:v>
                      </c:pt>
                    </c:numCache>
                  </c:numRef>
                </c:val>
                <c:smooth val="0"/>
                <c:extLst>
                  <c:ext xmlns:c16="http://schemas.microsoft.com/office/drawing/2014/chart" uri="{C3380CC4-5D6E-409C-BE32-E72D297353CC}">
                    <c16:uniqueId val="{00000000-B365-4847-B7FE-424A6B093F86}"/>
                  </c:ext>
                </c:extLst>
              </c15:ser>
            </c15:filteredLineSeries>
          </c:ext>
        </c:extLst>
      </c:lineChart>
      <c:catAx>
        <c:axId val="1845671711"/>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035550703"/>
        <c:crosses val="autoZero"/>
        <c:auto val="1"/>
        <c:lblAlgn val="ctr"/>
        <c:lblOffset val="100"/>
        <c:noMultiLvlLbl val="0"/>
      </c:catAx>
      <c:valAx>
        <c:axId val="203555070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8456717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Spørsmål 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lineChart>
        <c:grouping val="standard"/>
        <c:varyColors val="0"/>
        <c:ser>
          <c:idx val="1"/>
          <c:order val="1"/>
          <c:tx>
            <c:strRef>
              <c:f>Trender!$A$106</c:f>
              <c:strCache>
                <c:ptCount val="1"/>
                <c:pt idx="0">
                  <c:v>Yes</c:v>
                </c:pt>
              </c:strCache>
            </c:strRef>
          </c:tx>
          <c:spPr>
            <a:ln w="28575" cap="rnd">
              <a:solidFill>
                <a:schemeClr val="accent2"/>
              </a:solidFill>
              <a:round/>
            </a:ln>
            <a:effectLst/>
          </c:spPr>
          <c:marker>
            <c:symbol val="none"/>
          </c:marker>
          <c:cat>
            <c:numRef>
              <c:extLst>
                <c:ext xmlns:c15="http://schemas.microsoft.com/office/drawing/2012/chart" uri="{02D57815-91ED-43cb-92C2-25804820EDAC}">
                  <c15:fullRef>
                    <c15:sqref>Trender!$B$104:$M$104</c15:sqref>
                  </c15:fullRef>
                </c:ext>
              </c:extLst>
              <c:f>Trender!$D$104:$M$104</c:f>
              <c:numCache>
                <c:formatCode>@</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xmlns:c15="http://schemas.microsoft.com/office/drawing/2012/chart" uri="{02D57815-91ED-43cb-92C2-25804820EDAC}">
                  <c15:fullRef>
                    <c15:sqref>Trender!$B$106:$M$106</c15:sqref>
                  </c15:fullRef>
                </c:ext>
              </c:extLst>
              <c:f>Trender!$D$106:$M$106</c:f>
              <c:numCache>
                <c:formatCode>0%</c:formatCode>
                <c:ptCount val="10"/>
                <c:pt idx="0">
                  <c:v>0.14559846050505601</c:v>
                </c:pt>
                <c:pt idx="1">
                  <c:v>0.13129437821640286</c:v>
                </c:pt>
                <c:pt idx="2">
                  <c:v>0.15830219626899703</c:v>
                </c:pt>
                <c:pt idx="3">
                  <c:v>0.20456773090662464</c:v>
                </c:pt>
                <c:pt idx="4">
                  <c:v>0.24825538140542069</c:v>
                </c:pt>
                <c:pt idx="5">
                  <c:v>0.265769437142993</c:v>
                </c:pt>
                <c:pt idx="6">
                  <c:v>0.29397596879780047</c:v>
                </c:pt>
                <c:pt idx="7">
                  <c:v>0.3088395165560851</c:v>
                </c:pt>
                <c:pt idx="8">
                  <c:v>0.29789517634345225</c:v>
                </c:pt>
                <c:pt idx="9">
                  <c:v>0.25536644071126829</c:v>
                </c:pt>
              </c:numCache>
            </c:numRef>
          </c:val>
          <c:smooth val="0"/>
          <c:extLst>
            <c:ext xmlns:c16="http://schemas.microsoft.com/office/drawing/2014/chart" uri="{C3380CC4-5D6E-409C-BE32-E72D297353CC}">
              <c16:uniqueId val="{00000001-D676-4E03-A49C-7B730371B732}"/>
            </c:ext>
          </c:extLst>
        </c:ser>
        <c:dLbls>
          <c:showLegendKey val="0"/>
          <c:showVal val="0"/>
          <c:showCatName val="0"/>
          <c:showSerName val="0"/>
          <c:showPercent val="0"/>
          <c:showBubbleSize val="0"/>
        </c:dLbls>
        <c:smooth val="0"/>
        <c:axId val="333286319"/>
        <c:axId val="423096463"/>
        <c:extLst>
          <c:ext xmlns:c15="http://schemas.microsoft.com/office/drawing/2012/chart" uri="{02D57815-91ED-43cb-92C2-25804820EDAC}">
            <c15:filteredLineSeries>
              <c15:ser>
                <c:idx val="0"/>
                <c:order val="0"/>
                <c:tx>
                  <c:strRef>
                    <c:extLst>
                      <c:ext uri="{02D57815-91ED-43cb-92C2-25804820EDAC}">
                        <c15:formulaRef>
                          <c15:sqref>Trender!$A$105</c15:sqref>
                        </c15:formulaRef>
                      </c:ext>
                    </c:extLst>
                    <c:strCache>
                      <c:ptCount val="1"/>
                      <c:pt idx="0">
                        <c:v>YES</c:v>
                      </c:pt>
                    </c:strCache>
                  </c:strRef>
                </c:tx>
                <c:spPr>
                  <a:ln w="28575" cap="rnd">
                    <a:solidFill>
                      <a:schemeClr val="accent1"/>
                    </a:solidFill>
                    <a:round/>
                  </a:ln>
                  <a:effectLst/>
                </c:spPr>
                <c:marker>
                  <c:symbol val="none"/>
                </c:marker>
                <c:cat>
                  <c:numRef>
                    <c:extLst>
                      <c:ext uri="{02D57815-91ED-43cb-92C2-25804820EDAC}">
                        <c15:fullRef>
                          <c15:sqref>Trender!$B$104:$M$104</c15:sqref>
                        </c15:fullRef>
                        <c15:formulaRef>
                          <c15:sqref>Trender!$D$104:$M$104</c15:sqref>
                        </c15:formulaRef>
                      </c:ext>
                    </c:extLst>
                    <c:numCache>
                      <c:formatCode>@</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uri="{02D57815-91ED-43cb-92C2-25804820EDAC}">
                        <c15:fullRef>
                          <c15:sqref>Trender!$B$105:$M$105</c15:sqref>
                        </c15:fullRef>
                        <c15:formulaRef>
                          <c15:sqref>Trender!$D$105:$M$105</c15:sqref>
                        </c15:formulaRef>
                      </c:ext>
                    </c:extLst>
                    <c:numCache>
                      <c:formatCode>0%</c:formatCode>
                      <c:ptCount val="10"/>
                      <c:pt idx="0">
                        <c:v>0.16279069767441862</c:v>
                      </c:pt>
                      <c:pt idx="1">
                        <c:v>8.8235294117647065E-2</c:v>
                      </c:pt>
                      <c:pt idx="2">
                        <c:v>0.22388059701492538</c:v>
                      </c:pt>
                      <c:pt idx="3">
                        <c:v>0.30158730158730157</c:v>
                      </c:pt>
                      <c:pt idx="4">
                        <c:v>0.21929824561403508</c:v>
                      </c:pt>
                      <c:pt idx="5">
                        <c:v>0.27642276422764228</c:v>
                      </c:pt>
                      <c:pt idx="6">
                        <c:v>0.38620689655172413</c:v>
                      </c:pt>
                      <c:pt idx="7">
                        <c:v>0.2638888888888889</c:v>
                      </c:pt>
                      <c:pt idx="8">
                        <c:v>0.24358974358974358</c:v>
                      </c:pt>
                      <c:pt idx="9">
                        <c:v>0.25862068965517243</c:v>
                      </c:pt>
                    </c:numCache>
                  </c:numRef>
                </c:val>
                <c:smooth val="0"/>
                <c:extLst>
                  <c:ext xmlns:c16="http://schemas.microsoft.com/office/drawing/2014/chart" uri="{C3380CC4-5D6E-409C-BE32-E72D297353CC}">
                    <c16:uniqueId val="{00000000-D676-4E03-A49C-7B730371B732}"/>
                  </c:ext>
                </c:extLst>
              </c15:ser>
            </c15:filteredLineSeries>
          </c:ext>
        </c:extLst>
      </c:lineChart>
      <c:catAx>
        <c:axId val="333286319"/>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23096463"/>
        <c:crosses val="autoZero"/>
        <c:auto val="1"/>
        <c:lblAlgn val="ctr"/>
        <c:lblOffset val="100"/>
        <c:noMultiLvlLbl val="0"/>
      </c:catAx>
      <c:valAx>
        <c:axId val="42309646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332863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Spørsmål 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lineChart>
        <c:grouping val="standard"/>
        <c:varyColors val="0"/>
        <c:ser>
          <c:idx val="1"/>
          <c:order val="1"/>
          <c:tx>
            <c:strRef>
              <c:f>Trender!$A$130</c:f>
              <c:strCache>
                <c:ptCount val="1"/>
                <c:pt idx="0">
                  <c:v>Yes</c:v>
                </c:pt>
              </c:strCache>
            </c:strRef>
          </c:tx>
          <c:spPr>
            <a:ln w="28575" cap="rnd">
              <a:solidFill>
                <a:schemeClr val="accent2"/>
              </a:solidFill>
              <a:round/>
            </a:ln>
            <a:effectLst/>
          </c:spPr>
          <c:marker>
            <c:symbol val="none"/>
          </c:marker>
          <c:cat>
            <c:numRef>
              <c:extLst>
                <c:ext xmlns:c15="http://schemas.microsoft.com/office/drawing/2012/chart" uri="{02D57815-91ED-43cb-92C2-25804820EDAC}">
                  <c15:fullRef>
                    <c15:sqref>Trender!$B$128:$M$128</c15:sqref>
                  </c15:fullRef>
                </c:ext>
              </c:extLst>
              <c:f>Trender!$D$128:$M$128</c:f>
              <c:numCache>
                <c:formatCode>@</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xmlns:c15="http://schemas.microsoft.com/office/drawing/2012/chart" uri="{02D57815-91ED-43cb-92C2-25804820EDAC}">
                  <c15:fullRef>
                    <c15:sqref>Trender!$B$130:$M$130</c15:sqref>
                  </c15:fullRef>
                </c:ext>
              </c:extLst>
              <c:f>Trender!$D$130:$M$130</c:f>
              <c:numCache>
                <c:formatCode>General</c:formatCode>
                <c:ptCount val="10"/>
                <c:pt idx="0" formatCode="0%">
                  <c:v>0.29717577716052745</c:v>
                </c:pt>
                <c:pt idx="1" formatCode="0%">
                  <c:v>0.33285562286930276</c:v>
                </c:pt>
                <c:pt idx="2" formatCode="0%">
                  <c:v>0.33510627437368568</c:v>
                </c:pt>
                <c:pt idx="3" formatCode="0%">
                  <c:v>0.30772839815860009</c:v>
                </c:pt>
                <c:pt idx="4" formatCode="0%">
                  <c:v>0.28949654401343322</c:v>
                </c:pt>
                <c:pt idx="5" formatCode="0%">
                  <c:v>0.27853509111532215</c:v>
                </c:pt>
                <c:pt idx="6" formatCode="0%">
                  <c:v>0.26996001357472738</c:v>
                </c:pt>
                <c:pt idx="7" formatCode="0%">
                  <c:v>0.29091517926673521</c:v>
                </c:pt>
                <c:pt idx="8" formatCode="0%">
                  <c:v>0.35762353865802138</c:v>
                </c:pt>
                <c:pt idx="9" formatCode="0%">
                  <c:v>0.37199135474997541</c:v>
                </c:pt>
              </c:numCache>
            </c:numRef>
          </c:val>
          <c:smooth val="0"/>
          <c:extLst>
            <c:ext xmlns:c16="http://schemas.microsoft.com/office/drawing/2014/chart" uri="{C3380CC4-5D6E-409C-BE32-E72D297353CC}">
              <c16:uniqueId val="{00000001-F196-4348-B845-90F66389DA20}"/>
            </c:ext>
          </c:extLst>
        </c:ser>
        <c:dLbls>
          <c:showLegendKey val="0"/>
          <c:showVal val="0"/>
          <c:showCatName val="0"/>
          <c:showSerName val="0"/>
          <c:showPercent val="0"/>
          <c:showBubbleSize val="0"/>
        </c:dLbls>
        <c:smooth val="0"/>
        <c:axId val="420207391"/>
        <c:axId val="403809471"/>
        <c:extLst>
          <c:ext xmlns:c15="http://schemas.microsoft.com/office/drawing/2012/chart" uri="{02D57815-91ED-43cb-92C2-25804820EDAC}">
            <c15:filteredLineSeries>
              <c15:ser>
                <c:idx val="0"/>
                <c:order val="0"/>
                <c:tx>
                  <c:strRef>
                    <c:extLst>
                      <c:ext uri="{02D57815-91ED-43cb-92C2-25804820EDAC}">
                        <c15:formulaRef>
                          <c15:sqref>Trender!$A$129</c15:sqref>
                        </c15:formulaRef>
                      </c:ext>
                    </c:extLst>
                    <c:strCache>
                      <c:ptCount val="1"/>
                      <c:pt idx="0">
                        <c:v>YES</c:v>
                      </c:pt>
                    </c:strCache>
                  </c:strRef>
                </c:tx>
                <c:spPr>
                  <a:ln w="28575" cap="rnd">
                    <a:solidFill>
                      <a:schemeClr val="accent1"/>
                    </a:solidFill>
                    <a:round/>
                  </a:ln>
                  <a:effectLst/>
                </c:spPr>
                <c:marker>
                  <c:symbol val="none"/>
                </c:marker>
                <c:cat>
                  <c:numRef>
                    <c:extLst>
                      <c:ext uri="{02D57815-91ED-43cb-92C2-25804820EDAC}">
                        <c15:fullRef>
                          <c15:sqref>Trender!$B$128:$M$128</c15:sqref>
                        </c15:fullRef>
                        <c15:formulaRef>
                          <c15:sqref>Trender!$D$128:$M$128</c15:sqref>
                        </c15:formulaRef>
                      </c:ext>
                    </c:extLst>
                    <c:numCache>
                      <c:formatCode>@</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uri="{02D57815-91ED-43cb-92C2-25804820EDAC}">
                        <c15:fullRef>
                          <c15:sqref>Trender!$B$129:$M$129</c15:sqref>
                        </c15:fullRef>
                        <c15:formulaRef>
                          <c15:sqref>Trender!$D$129:$M$129</c15:sqref>
                        </c15:formulaRef>
                      </c:ext>
                    </c:extLst>
                    <c:numCache>
                      <c:formatCode>0%</c:formatCode>
                      <c:ptCount val="10"/>
                      <c:pt idx="0">
                        <c:v>0.38372093023255816</c:v>
                      </c:pt>
                      <c:pt idx="1">
                        <c:v>0.35294117647058826</c:v>
                      </c:pt>
                      <c:pt idx="2">
                        <c:v>0.26865671641791045</c:v>
                      </c:pt>
                      <c:pt idx="3">
                        <c:v>0.30158730158730157</c:v>
                      </c:pt>
                      <c:pt idx="4">
                        <c:v>0.2982456140350877</c:v>
                      </c:pt>
                      <c:pt idx="5">
                        <c:v>0.23577235772357724</c:v>
                      </c:pt>
                      <c:pt idx="6">
                        <c:v>0.27586206896551724</c:v>
                      </c:pt>
                      <c:pt idx="7">
                        <c:v>0.3611111111111111</c:v>
                      </c:pt>
                      <c:pt idx="8">
                        <c:v>0.4358974358974359</c:v>
                      </c:pt>
                      <c:pt idx="9">
                        <c:v>0.31896551724137934</c:v>
                      </c:pt>
                    </c:numCache>
                  </c:numRef>
                </c:val>
                <c:smooth val="0"/>
                <c:extLst>
                  <c:ext xmlns:c16="http://schemas.microsoft.com/office/drawing/2014/chart" uri="{C3380CC4-5D6E-409C-BE32-E72D297353CC}">
                    <c16:uniqueId val="{00000000-F196-4348-B845-90F66389DA20}"/>
                  </c:ext>
                </c:extLst>
              </c15:ser>
            </c15:filteredLineSeries>
          </c:ext>
        </c:extLst>
      </c:lineChart>
      <c:catAx>
        <c:axId val="420207391"/>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03809471"/>
        <c:crosses val="autoZero"/>
        <c:auto val="1"/>
        <c:lblAlgn val="ctr"/>
        <c:lblOffset val="100"/>
        <c:noMultiLvlLbl val="0"/>
      </c:catAx>
      <c:valAx>
        <c:axId val="4038094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202073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nb-NO"/>
        </a:p>
      </c:txPr>
    </c:title>
    <c:autoTitleDeleted val="0"/>
    <c:plotArea>
      <c:layout/>
      <c:pieChart>
        <c:varyColors val="1"/>
        <c:ser>
          <c:idx val="0"/>
          <c:order val="0"/>
          <c:tx>
            <c:strRef>
              <c:f>Kake!$B$3</c:f>
              <c:strCache>
                <c:ptCount val="1"/>
                <c:pt idx="0">
                  <c:v>Totalt Antall artikler</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dPt>
          <c:dPt>
            <c:idx val="3"/>
            <c:bubble3D val="0"/>
            <c:spPr>
              <a:pattFill prst="ltUpDiag">
                <a:fgClr>
                  <a:schemeClr val="accent4"/>
                </a:fgClr>
                <a:bgClr>
                  <a:schemeClr val="accent4">
                    <a:lumMod val="20000"/>
                    <a:lumOff val="80000"/>
                  </a:schemeClr>
                </a:bgClr>
              </a:pattFill>
              <a:ln w="19050">
                <a:solidFill>
                  <a:schemeClr val="lt1"/>
                </a:solidFill>
              </a:ln>
              <a:effectLst>
                <a:innerShdw blurRad="114300">
                  <a:schemeClr val="accent4"/>
                </a:innerShdw>
              </a:effectLst>
            </c:spPr>
          </c:dPt>
          <c:dPt>
            <c:idx val="4"/>
            <c:bubble3D val="0"/>
            <c:spPr>
              <a:pattFill prst="ltUpDiag">
                <a:fgClr>
                  <a:schemeClr val="accent5"/>
                </a:fgClr>
                <a:bgClr>
                  <a:schemeClr val="accent5">
                    <a:lumMod val="20000"/>
                    <a:lumOff val="80000"/>
                  </a:schemeClr>
                </a:bgClr>
              </a:pattFill>
              <a:ln w="19050">
                <a:solidFill>
                  <a:schemeClr val="lt1"/>
                </a:solidFill>
              </a:ln>
              <a:effectLst>
                <a:innerShdw blurRad="114300">
                  <a:schemeClr val="accent5"/>
                </a:innerShdw>
              </a:effectLst>
            </c:spPr>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nb-NO"/>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Kake!$A$4:$A$8</c:f>
              <c:strCache>
                <c:ptCount val="5"/>
                <c:pt idx="0">
                  <c:v>Botanikk</c:v>
                </c:pt>
                <c:pt idx="1">
                  <c:v>Geologi</c:v>
                </c:pt>
                <c:pt idx="2">
                  <c:v>Other</c:v>
                </c:pt>
                <c:pt idx="3">
                  <c:v>Paleontologi</c:v>
                </c:pt>
                <c:pt idx="4">
                  <c:v>Zoologi</c:v>
                </c:pt>
              </c:strCache>
            </c:strRef>
          </c:cat>
          <c:val>
            <c:numRef>
              <c:f>Kake!$B$4:$B$8</c:f>
              <c:numCache>
                <c:formatCode>General</c:formatCode>
                <c:ptCount val="5"/>
                <c:pt idx="0">
                  <c:v>93</c:v>
                </c:pt>
                <c:pt idx="1">
                  <c:v>23</c:v>
                </c:pt>
                <c:pt idx="2">
                  <c:v>19</c:v>
                </c:pt>
                <c:pt idx="3">
                  <c:v>43</c:v>
                </c:pt>
                <c:pt idx="4">
                  <c:v>88</c:v>
                </c:pt>
              </c:numCache>
            </c:numRef>
          </c:val>
          <c:extLst>
            <c:ext xmlns:c16="http://schemas.microsoft.com/office/drawing/2014/chart" uri="{C3380CC4-5D6E-409C-BE32-E72D297353CC}">
              <c16:uniqueId val="{00000000-ED68-4CC1-93CB-D2CD2D7B2518}"/>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sz="1400"/>
              <a:t>Andel av artiklene som bruker samlingene</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nb-NO"/>
        </a:p>
      </c:txPr>
    </c:title>
    <c:autoTitleDeleted val="0"/>
    <c:plotArea>
      <c:layout/>
      <c:pieChart>
        <c:varyColors val="1"/>
        <c:ser>
          <c:idx val="0"/>
          <c:order val="0"/>
          <c:tx>
            <c:strRef>
              <c:f>Kake!$B$31</c:f>
              <c:strCache>
                <c:ptCount val="1"/>
                <c:pt idx="0">
                  <c:v>Andel av artiklene som bruker samlingene</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dPt>
          <c:dPt>
            <c:idx val="3"/>
            <c:bubble3D val="0"/>
            <c:spPr>
              <a:pattFill prst="ltUpDiag">
                <a:fgClr>
                  <a:schemeClr val="accent4"/>
                </a:fgClr>
                <a:bgClr>
                  <a:schemeClr val="accent4">
                    <a:lumMod val="20000"/>
                    <a:lumOff val="80000"/>
                  </a:schemeClr>
                </a:bgClr>
              </a:pattFill>
              <a:ln w="19050">
                <a:solidFill>
                  <a:schemeClr val="lt1"/>
                </a:solidFill>
              </a:ln>
              <a:effectLst>
                <a:innerShdw blurRad="114300">
                  <a:schemeClr val="accent4"/>
                </a:innerShdw>
              </a:effectLst>
            </c:spPr>
          </c:dPt>
          <c:dPt>
            <c:idx val="4"/>
            <c:bubble3D val="0"/>
            <c:spPr>
              <a:pattFill prst="ltUpDiag">
                <a:fgClr>
                  <a:schemeClr val="accent5"/>
                </a:fgClr>
                <a:bgClr>
                  <a:schemeClr val="accent5">
                    <a:lumMod val="20000"/>
                    <a:lumOff val="80000"/>
                  </a:schemeClr>
                </a:bgClr>
              </a:pattFill>
              <a:ln w="19050">
                <a:solidFill>
                  <a:schemeClr val="lt1"/>
                </a:solidFill>
              </a:ln>
              <a:effectLst>
                <a:innerShdw blurRad="114300">
                  <a:schemeClr val="accent5"/>
                </a:innerShdw>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Kake!$A$32:$A$36</c:f>
              <c:strCache>
                <c:ptCount val="5"/>
                <c:pt idx="0">
                  <c:v>Botanikk</c:v>
                </c:pt>
                <c:pt idx="1">
                  <c:v>Geologi</c:v>
                </c:pt>
                <c:pt idx="2">
                  <c:v>Other</c:v>
                </c:pt>
                <c:pt idx="3">
                  <c:v>Paleontologi</c:v>
                </c:pt>
                <c:pt idx="4">
                  <c:v>Zoologi</c:v>
                </c:pt>
              </c:strCache>
            </c:strRef>
          </c:cat>
          <c:val>
            <c:numRef>
              <c:f>Kake!$B$32:$B$36</c:f>
              <c:numCache>
                <c:formatCode>General</c:formatCode>
                <c:ptCount val="5"/>
                <c:pt idx="0">
                  <c:v>35</c:v>
                </c:pt>
                <c:pt idx="1">
                  <c:v>8</c:v>
                </c:pt>
                <c:pt idx="2">
                  <c:v>1</c:v>
                </c:pt>
                <c:pt idx="3">
                  <c:v>16</c:v>
                </c:pt>
                <c:pt idx="4">
                  <c:v>24</c:v>
                </c:pt>
              </c:numCache>
            </c:numRef>
          </c:val>
          <c:extLst>
            <c:ext xmlns:c16="http://schemas.microsoft.com/office/drawing/2014/chart" uri="{C3380CC4-5D6E-409C-BE32-E72D297353CC}">
              <c16:uniqueId val="{00000000-1852-4E4C-A261-36C6F3E14019}"/>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sz="1400" b="0" i="0" u="none" strike="noStrike" kern="1200" spc="0" baseline="0">
                <a:solidFill>
                  <a:sysClr val="windowText" lastClr="000000">
                    <a:lumMod val="65000"/>
                    <a:lumOff val="35000"/>
                  </a:sysClr>
                </a:solidFill>
              </a:rPr>
              <a:t>Spørsmål 1: Material from NHM used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strRef>
              <c:f>Stolpediagram!$B$22</c:f>
              <c:strCache>
                <c:ptCount val="1"/>
                <c:pt idx="0">
                  <c:v>YES</c:v>
                </c:pt>
              </c:strCache>
            </c:strRef>
          </c:tx>
          <c:spPr>
            <a:solidFill>
              <a:schemeClr val="accent1"/>
            </a:solidFill>
            <a:ln>
              <a:noFill/>
            </a:ln>
            <a:effectLst/>
          </c:spPr>
          <c:invertIfNegative val="0"/>
          <c:cat>
            <c:strRef>
              <c:f>Stolpediagram!$A$23:$A$31</c:f>
              <c:strCache>
                <c:ptCount val="9"/>
                <c:pt idx="0">
                  <c:v>ISOP</c:v>
                </c:pt>
                <c:pt idx="1">
                  <c:v>NORPAL</c:v>
                </c:pt>
                <c:pt idx="2">
                  <c:v>SERG</c:v>
                </c:pt>
                <c:pt idx="3">
                  <c:v>ENTO</c:v>
                </c:pt>
                <c:pt idx="4">
                  <c:v>FEZ</c:v>
                </c:pt>
                <c:pt idx="5">
                  <c:v>NORMIN</c:v>
                </c:pt>
                <c:pt idx="6">
                  <c:v>EDGE</c:v>
                </c:pt>
                <c:pt idx="7">
                  <c:v>EPA</c:v>
                </c:pt>
                <c:pt idx="8">
                  <c:v>GECO</c:v>
                </c:pt>
              </c:strCache>
            </c:strRef>
          </c:cat>
          <c:val>
            <c:numRef>
              <c:f>Stolpediagram!$B$23:$B$31</c:f>
              <c:numCache>
                <c:formatCode>General</c:formatCode>
                <c:ptCount val="9"/>
                <c:pt idx="0">
                  <c:v>27</c:v>
                </c:pt>
                <c:pt idx="1">
                  <c:v>14</c:v>
                </c:pt>
                <c:pt idx="2">
                  <c:v>7</c:v>
                </c:pt>
                <c:pt idx="3">
                  <c:v>11</c:v>
                </c:pt>
                <c:pt idx="4">
                  <c:v>7</c:v>
                </c:pt>
                <c:pt idx="5">
                  <c:v>8</c:v>
                </c:pt>
                <c:pt idx="6">
                  <c:v>8</c:v>
                </c:pt>
                <c:pt idx="7">
                  <c:v>2</c:v>
                </c:pt>
                <c:pt idx="8">
                  <c:v>0</c:v>
                </c:pt>
              </c:numCache>
            </c:numRef>
          </c:val>
          <c:extLst>
            <c:ext xmlns:c16="http://schemas.microsoft.com/office/drawing/2014/chart" uri="{C3380CC4-5D6E-409C-BE32-E72D297353CC}">
              <c16:uniqueId val="{00000000-0302-4DDC-87B9-015C4CD2E4E2}"/>
            </c:ext>
          </c:extLst>
        </c:ser>
        <c:ser>
          <c:idx val="1"/>
          <c:order val="1"/>
          <c:tx>
            <c:strRef>
              <c:f>Stolpediagram!$C$22</c:f>
              <c:strCache>
                <c:ptCount val="1"/>
                <c:pt idx="0">
                  <c:v>Grand Total</c:v>
                </c:pt>
              </c:strCache>
            </c:strRef>
          </c:tx>
          <c:spPr>
            <a:solidFill>
              <a:schemeClr val="accent1">
                <a:lumMod val="75000"/>
                <a:alpha val="50000"/>
              </a:schemeClr>
            </a:solidFill>
            <a:ln>
              <a:noFill/>
            </a:ln>
            <a:effectLst/>
          </c:spPr>
          <c:invertIfNegative val="0"/>
          <c:cat>
            <c:strRef>
              <c:f>Stolpediagram!$A$23:$A$31</c:f>
              <c:strCache>
                <c:ptCount val="9"/>
                <c:pt idx="0">
                  <c:v>ISOP</c:v>
                </c:pt>
                <c:pt idx="1">
                  <c:v>NORPAL</c:v>
                </c:pt>
                <c:pt idx="2">
                  <c:v>SERG</c:v>
                </c:pt>
                <c:pt idx="3">
                  <c:v>ENTO</c:v>
                </c:pt>
                <c:pt idx="4">
                  <c:v>FEZ</c:v>
                </c:pt>
                <c:pt idx="5">
                  <c:v>NORMIN</c:v>
                </c:pt>
                <c:pt idx="6">
                  <c:v>EDGE</c:v>
                </c:pt>
                <c:pt idx="7">
                  <c:v>EPA</c:v>
                </c:pt>
                <c:pt idx="8">
                  <c:v>GECO</c:v>
                </c:pt>
              </c:strCache>
            </c:strRef>
          </c:cat>
          <c:val>
            <c:numRef>
              <c:f>Stolpediagram!$C$23:$C$31</c:f>
              <c:numCache>
                <c:formatCode>General</c:formatCode>
                <c:ptCount val="9"/>
                <c:pt idx="0">
                  <c:v>44</c:v>
                </c:pt>
                <c:pt idx="1">
                  <c:v>30</c:v>
                </c:pt>
                <c:pt idx="2">
                  <c:v>19</c:v>
                </c:pt>
                <c:pt idx="3">
                  <c:v>31</c:v>
                </c:pt>
                <c:pt idx="4">
                  <c:v>20</c:v>
                </c:pt>
                <c:pt idx="5">
                  <c:v>23</c:v>
                </c:pt>
                <c:pt idx="6">
                  <c:v>55</c:v>
                </c:pt>
                <c:pt idx="7">
                  <c:v>18</c:v>
                </c:pt>
                <c:pt idx="8">
                  <c:v>26</c:v>
                </c:pt>
              </c:numCache>
            </c:numRef>
          </c:val>
          <c:extLst>
            <c:ext xmlns:c16="http://schemas.microsoft.com/office/drawing/2014/chart" uri="{C3380CC4-5D6E-409C-BE32-E72D297353CC}">
              <c16:uniqueId val="{00000001-0302-4DDC-87B9-015C4CD2E4E2}"/>
            </c:ext>
          </c:extLst>
        </c:ser>
        <c:dLbls>
          <c:showLegendKey val="0"/>
          <c:showVal val="0"/>
          <c:showCatName val="0"/>
          <c:showSerName val="0"/>
          <c:showPercent val="0"/>
          <c:showBubbleSize val="0"/>
        </c:dLbls>
        <c:gapWidth val="219"/>
        <c:overlap val="100"/>
        <c:axId val="1957691855"/>
        <c:axId val="1847180383"/>
      </c:barChart>
      <c:catAx>
        <c:axId val="195769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847180383"/>
        <c:crosses val="autoZero"/>
        <c:auto val="1"/>
        <c:lblAlgn val="ctr"/>
        <c:lblOffset val="100"/>
        <c:noMultiLvlLbl val="0"/>
      </c:catAx>
      <c:valAx>
        <c:axId val="18471803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9576918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sz="1400" b="0" i="0" u="none" strike="noStrike" kern="1200" spc="0" baseline="0">
                <a:solidFill>
                  <a:sysClr val="windowText" lastClr="000000">
                    <a:lumMod val="65000"/>
                    <a:lumOff val="35000"/>
                  </a:sysClr>
                </a:solidFill>
              </a:rPr>
              <a:t>Spørsmål 3: Material deposited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strRef>
              <c:f>Stolpediagram!$B$67</c:f>
              <c:strCache>
                <c:ptCount val="1"/>
                <c:pt idx="0">
                  <c:v>YES</c:v>
                </c:pt>
              </c:strCache>
            </c:strRef>
          </c:tx>
          <c:spPr>
            <a:solidFill>
              <a:schemeClr val="accent1"/>
            </a:solidFill>
            <a:ln>
              <a:noFill/>
            </a:ln>
            <a:effectLst/>
          </c:spPr>
          <c:invertIfNegative val="0"/>
          <c:cat>
            <c:strRef>
              <c:f>Stolpediagram!$A$68:$A$77</c:f>
              <c:strCache>
                <c:ptCount val="10"/>
                <c:pt idx="0">
                  <c:v>Paleontologi</c:v>
                </c:pt>
                <c:pt idx="1">
                  <c:v>Kryptogam</c:v>
                </c:pt>
                <c:pt idx="2">
                  <c:v>Algae</c:v>
                </c:pt>
                <c:pt idx="3">
                  <c:v>Entomologi</c:v>
                </c:pt>
                <c:pt idx="4">
                  <c:v>Geologi</c:v>
                </c:pt>
                <c:pt idx="5">
                  <c:v>Evertebrater</c:v>
                </c:pt>
                <c:pt idx="6">
                  <c:v>Fanerogam</c:v>
                </c:pt>
                <c:pt idx="7">
                  <c:v>Vertebrater</c:v>
                </c:pt>
                <c:pt idx="8">
                  <c:v>Other </c:v>
                </c:pt>
                <c:pt idx="9">
                  <c:v>E-DNA</c:v>
                </c:pt>
              </c:strCache>
            </c:strRef>
          </c:cat>
          <c:val>
            <c:numRef>
              <c:f>Stolpediagram!$B$68:$B$77</c:f>
              <c:numCache>
                <c:formatCode>General</c:formatCode>
                <c:ptCount val="10"/>
                <c:pt idx="0">
                  <c:v>14</c:v>
                </c:pt>
                <c:pt idx="1">
                  <c:v>23</c:v>
                </c:pt>
                <c:pt idx="2">
                  <c:v>2</c:v>
                </c:pt>
                <c:pt idx="3">
                  <c:v>15</c:v>
                </c:pt>
                <c:pt idx="4">
                  <c:v>9</c:v>
                </c:pt>
                <c:pt idx="5">
                  <c:v>6</c:v>
                </c:pt>
                <c:pt idx="6">
                  <c:v>13</c:v>
                </c:pt>
                <c:pt idx="7">
                  <c:v>5</c:v>
                </c:pt>
                <c:pt idx="8">
                  <c:v>3</c:v>
                </c:pt>
                <c:pt idx="9">
                  <c:v>0</c:v>
                </c:pt>
              </c:numCache>
            </c:numRef>
          </c:val>
          <c:extLst>
            <c:ext xmlns:c16="http://schemas.microsoft.com/office/drawing/2014/chart" uri="{C3380CC4-5D6E-409C-BE32-E72D297353CC}">
              <c16:uniqueId val="{00000000-354B-4665-A6A2-7BF12FC6F0FD}"/>
            </c:ext>
          </c:extLst>
        </c:ser>
        <c:ser>
          <c:idx val="1"/>
          <c:order val="1"/>
          <c:tx>
            <c:strRef>
              <c:f>Stolpediagram!$C$67</c:f>
              <c:strCache>
                <c:ptCount val="1"/>
                <c:pt idx="0">
                  <c:v>Grand Total</c:v>
                </c:pt>
              </c:strCache>
            </c:strRef>
          </c:tx>
          <c:spPr>
            <a:solidFill>
              <a:schemeClr val="accent1">
                <a:lumMod val="75000"/>
                <a:alpha val="50000"/>
              </a:schemeClr>
            </a:solidFill>
            <a:ln>
              <a:noFill/>
            </a:ln>
            <a:effectLst/>
          </c:spPr>
          <c:invertIfNegative val="0"/>
          <c:cat>
            <c:strRef>
              <c:f>Stolpediagram!$A$68:$A$77</c:f>
              <c:strCache>
                <c:ptCount val="10"/>
                <c:pt idx="0">
                  <c:v>Paleontologi</c:v>
                </c:pt>
                <c:pt idx="1">
                  <c:v>Kryptogam</c:v>
                </c:pt>
                <c:pt idx="2">
                  <c:v>Algae</c:v>
                </c:pt>
                <c:pt idx="3">
                  <c:v>Entomologi</c:v>
                </c:pt>
                <c:pt idx="4">
                  <c:v>Geologi</c:v>
                </c:pt>
                <c:pt idx="5">
                  <c:v>Evertebrater</c:v>
                </c:pt>
                <c:pt idx="6">
                  <c:v>Fanerogam</c:v>
                </c:pt>
                <c:pt idx="7">
                  <c:v>Vertebrater</c:v>
                </c:pt>
                <c:pt idx="8">
                  <c:v>Other </c:v>
                </c:pt>
                <c:pt idx="9">
                  <c:v>E-DNA</c:v>
                </c:pt>
              </c:strCache>
            </c:strRef>
          </c:cat>
          <c:val>
            <c:numRef>
              <c:f>Stolpediagram!$C$68:$C$77</c:f>
              <c:numCache>
                <c:formatCode>General</c:formatCode>
                <c:ptCount val="10"/>
                <c:pt idx="0">
                  <c:v>18</c:v>
                </c:pt>
                <c:pt idx="1">
                  <c:v>33</c:v>
                </c:pt>
                <c:pt idx="2">
                  <c:v>3</c:v>
                </c:pt>
                <c:pt idx="3">
                  <c:v>28</c:v>
                </c:pt>
                <c:pt idx="4">
                  <c:v>24</c:v>
                </c:pt>
                <c:pt idx="5">
                  <c:v>21</c:v>
                </c:pt>
                <c:pt idx="6">
                  <c:v>53</c:v>
                </c:pt>
                <c:pt idx="7">
                  <c:v>41</c:v>
                </c:pt>
                <c:pt idx="8">
                  <c:v>40</c:v>
                </c:pt>
                <c:pt idx="9">
                  <c:v>5</c:v>
                </c:pt>
              </c:numCache>
            </c:numRef>
          </c:val>
          <c:extLst>
            <c:ext xmlns:c16="http://schemas.microsoft.com/office/drawing/2014/chart" uri="{C3380CC4-5D6E-409C-BE32-E72D297353CC}">
              <c16:uniqueId val="{00000001-354B-4665-A6A2-7BF12FC6F0FD}"/>
            </c:ext>
          </c:extLst>
        </c:ser>
        <c:dLbls>
          <c:showLegendKey val="0"/>
          <c:showVal val="0"/>
          <c:showCatName val="0"/>
          <c:showSerName val="0"/>
          <c:showPercent val="0"/>
          <c:showBubbleSize val="0"/>
        </c:dLbls>
        <c:gapWidth val="219"/>
        <c:overlap val="100"/>
        <c:axId val="2035207151"/>
        <c:axId val="1792906815"/>
      </c:barChart>
      <c:catAx>
        <c:axId val="2035207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792906815"/>
        <c:crosses val="autoZero"/>
        <c:auto val="1"/>
        <c:lblAlgn val="ctr"/>
        <c:lblOffset val="100"/>
        <c:noMultiLvlLbl val="0"/>
      </c:catAx>
      <c:valAx>
        <c:axId val="17929068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035207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sz="1400" b="0" i="0" u="none" strike="noStrike" kern="1200" spc="0" baseline="0">
                <a:solidFill>
                  <a:sysClr val="windowText" lastClr="000000">
                    <a:lumMod val="65000"/>
                    <a:lumOff val="35000"/>
                  </a:sysClr>
                </a:solidFill>
              </a:rPr>
              <a:t>Spørsmål 3: Material deposited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strRef>
              <c:f>Stolpediagram!$B$87</c:f>
              <c:strCache>
                <c:ptCount val="1"/>
                <c:pt idx="0">
                  <c:v>YES</c:v>
                </c:pt>
              </c:strCache>
            </c:strRef>
          </c:tx>
          <c:spPr>
            <a:solidFill>
              <a:schemeClr val="accent1"/>
            </a:solidFill>
            <a:ln>
              <a:noFill/>
            </a:ln>
            <a:effectLst/>
          </c:spPr>
          <c:invertIfNegative val="0"/>
          <c:cat>
            <c:strRef>
              <c:f>Stolpediagram!$A$88:$A$96</c:f>
              <c:strCache>
                <c:ptCount val="9"/>
                <c:pt idx="0">
                  <c:v>ISOP</c:v>
                </c:pt>
                <c:pt idx="1">
                  <c:v>ENTO</c:v>
                </c:pt>
                <c:pt idx="2">
                  <c:v>NORPAL</c:v>
                </c:pt>
                <c:pt idx="3">
                  <c:v>NORMIN</c:v>
                </c:pt>
                <c:pt idx="4">
                  <c:v>SERG</c:v>
                </c:pt>
                <c:pt idx="5">
                  <c:v>FEZ</c:v>
                </c:pt>
                <c:pt idx="6">
                  <c:v>GECO</c:v>
                </c:pt>
                <c:pt idx="7">
                  <c:v>EPA</c:v>
                </c:pt>
                <c:pt idx="8">
                  <c:v>EDGE</c:v>
                </c:pt>
              </c:strCache>
            </c:strRef>
          </c:cat>
          <c:val>
            <c:numRef>
              <c:f>Stolpediagram!$B$88:$B$96</c:f>
              <c:numCache>
                <c:formatCode>General</c:formatCode>
                <c:ptCount val="9"/>
                <c:pt idx="0">
                  <c:v>29</c:v>
                </c:pt>
                <c:pt idx="1">
                  <c:v>15</c:v>
                </c:pt>
                <c:pt idx="2">
                  <c:v>14</c:v>
                </c:pt>
                <c:pt idx="3">
                  <c:v>9</c:v>
                </c:pt>
                <c:pt idx="4">
                  <c:v>4</c:v>
                </c:pt>
                <c:pt idx="5">
                  <c:v>4</c:v>
                </c:pt>
                <c:pt idx="6">
                  <c:v>5</c:v>
                </c:pt>
                <c:pt idx="7">
                  <c:v>3</c:v>
                </c:pt>
                <c:pt idx="8">
                  <c:v>7</c:v>
                </c:pt>
              </c:numCache>
            </c:numRef>
          </c:val>
          <c:extLst>
            <c:ext xmlns:c16="http://schemas.microsoft.com/office/drawing/2014/chart" uri="{C3380CC4-5D6E-409C-BE32-E72D297353CC}">
              <c16:uniqueId val="{00000000-8843-4514-AB1B-3AE7A93104AC}"/>
            </c:ext>
          </c:extLst>
        </c:ser>
        <c:ser>
          <c:idx val="1"/>
          <c:order val="1"/>
          <c:tx>
            <c:strRef>
              <c:f>Stolpediagram!$C$87</c:f>
              <c:strCache>
                <c:ptCount val="1"/>
                <c:pt idx="0">
                  <c:v>Grand Total</c:v>
                </c:pt>
              </c:strCache>
            </c:strRef>
          </c:tx>
          <c:spPr>
            <a:solidFill>
              <a:schemeClr val="accent1">
                <a:lumMod val="75000"/>
                <a:alpha val="48000"/>
              </a:schemeClr>
            </a:solidFill>
            <a:ln>
              <a:noFill/>
            </a:ln>
            <a:effectLst/>
          </c:spPr>
          <c:invertIfNegative val="0"/>
          <c:cat>
            <c:strRef>
              <c:f>Stolpediagram!$A$88:$A$96</c:f>
              <c:strCache>
                <c:ptCount val="9"/>
                <c:pt idx="0">
                  <c:v>ISOP</c:v>
                </c:pt>
                <c:pt idx="1">
                  <c:v>ENTO</c:v>
                </c:pt>
                <c:pt idx="2">
                  <c:v>NORPAL</c:v>
                </c:pt>
                <c:pt idx="3">
                  <c:v>NORMIN</c:v>
                </c:pt>
                <c:pt idx="4">
                  <c:v>SERG</c:v>
                </c:pt>
                <c:pt idx="5">
                  <c:v>FEZ</c:v>
                </c:pt>
                <c:pt idx="6">
                  <c:v>GECO</c:v>
                </c:pt>
                <c:pt idx="7">
                  <c:v>EPA</c:v>
                </c:pt>
                <c:pt idx="8">
                  <c:v>EDGE</c:v>
                </c:pt>
              </c:strCache>
            </c:strRef>
          </c:cat>
          <c:val>
            <c:numRef>
              <c:f>Stolpediagram!$C$88:$C$96</c:f>
              <c:numCache>
                <c:formatCode>General</c:formatCode>
                <c:ptCount val="9"/>
                <c:pt idx="0">
                  <c:v>44</c:v>
                </c:pt>
                <c:pt idx="1">
                  <c:v>31</c:v>
                </c:pt>
                <c:pt idx="2">
                  <c:v>30</c:v>
                </c:pt>
                <c:pt idx="3">
                  <c:v>23</c:v>
                </c:pt>
                <c:pt idx="4">
                  <c:v>19</c:v>
                </c:pt>
                <c:pt idx="5">
                  <c:v>20</c:v>
                </c:pt>
                <c:pt idx="6">
                  <c:v>26</c:v>
                </c:pt>
                <c:pt idx="7">
                  <c:v>18</c:v>
                </c:pt>
                <c:pt idx="8">
                  <c:v>55</c:v>
                </c:pt>
              </c:numCache>
            </c:numRef>
          </c:val>
          <c:extLst>
            <c:ext xmlns:c16="http://schemas.microsoft.com/office/drawing/2014/chart" uri="{C3380CC4-5D6E-409C-BE32-E72D297353CC}">
              <c16:uniqueId val="{00000001-8843-4514-AB1B-3AE7A93104AC}"/>
            </c:ext>
          </c:extLst>
        </c:ser>
        <c:dLbls>
          <c:showLegendKey val="0"/>
          <c:showVal val="0"/>
          <c:showCatName val="0"/>
          <c:showSerName val="0"/>
          <c:showPercent val="0"/>
          <c:showBubbleSize val="0"/>
        </c:dLbls>
        <c:gapWidth val="219"/>
        <c:overlap val="100"/>
        <c:axId val="2050616207"/>
        <c:axId val="1850480719"/>
      </c:barChart>
      <c:catAx>
        <c:axId val="20506162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850480719"/>
        <c:crosses val="autoZero"/>
        <c:auto val="1"/>
        <c:lblAlgn val="ctr"/>
        <c:lblOffset val="100"/>
        <c:noMultiLvlLbl val="0"/>
      </c:catAx>
      <c:valAx>
        <c:axId val="18504807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0506162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sz="1400" b="0" i="0" u="none" strike="noStrike" kern="1200" spc="0" baseline="0">
                <a:solidFill>
                  <a:sysClr val="windowText" lastClr="000000">
                    <a:lumMod val="65000"/>
                    <a:lumOff val="35000"/>
                  </a:sysClr>
                </a:solidFill>
              </a:rPr>
              <a:t>Spørsmål 4: Data from NHM used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strRef>
              <c:f>Stolpediagram!$B$107</c:f>
              <c:strCache>
                <c:ptCount val="1"/>
                <c:pt idx="0">
                  <c:v>YES</c:v>
                </c:pt>
              </c:strCache>
            </c:strRef>
          </c:tx>
          <c:spPr>
            <a:solidFill>
              <a:schemeClr val="accent1"/>
            </a:solidFill>
            <a:ln>
              <a:noFill/>
            </a:ln>
            <a:effectLst/>
          </c:spPr>
          <c:invertIfNegative val="0"/>
          <c:cat>
            <c:strRef>
              <c:f>Stolpediagram!$A$108:$A$117</c:f>
              <c:strCache>
                <c:ptCount val="10"/>
                <c:pt idx="0">
                  <c:v>Kryptogam</c:v>
                </c:pt>
                <c:pt idx="1">
                  <c:v>Fanerogam</c:v>
                </c:pt>
                <c:pt idx="2">
                  <c:v>Entomologi</c:v>
                </c:pt>
                <c:pt idx="3">
                  <c:v>Vertebrater</c:v>
                </c:pt>
                <c:pt idx="4">
                  <c:v>Other </c:v>
                </c:pt>
                <c:pt idx="5">
                  <c:v>Algae</c:v>
                </c:pt>
                <c:pt idx="6">
                  <c:v>E-DNA</c:v>
                </c:pt>
                <c:pt idx="7">
                  <c:v>Evertebrater</c:v>
                </c:pt>
                <c:pt idx="8">
                  <c:v>Geologi</c:v>
                </c:pt>
                <c:pt idx="9">
                  <c:v>Paleontologi</c:v>
                </c:pt>
              </c:strCache>
            </c:strRef>
          </c:cat>
          <c:val>
            <c:numRef>
              <c:f>Stolpediagram!$B$108:$B$117</c:f>
              <c:numCache>
                <c:formatCode>General</c:formatCode>
                <c:ptCount val="10"/>
                <c:pt idx="0">
                  <c:v>23</c:v>
                </c:pt>
                <c:pt idx="1">
                  <c:v>14</c:v>
                </c:pt>
                <c:pt idx="2">
                  <c:v>7</c:v>
                </c:pt>
                <c:pt idx="3">
                  <c:v>8</c:v>
                </c:pt>
                <c:pt idx="4">
                  <c:v>5</c:v>
                </c:pt>
                <c:pt idx="5">
                  <c:v>0</c:v>
                </c:pt>
                <c:pt idx="6">
                  <c:v>0</c:v>
                </c:pt>
                <c:pt idx="7">
                  <c:v>0</c:v>
                </c:pt>
                <c:pt idx="8">
                  <c:v>0</c:v>
                </c:pt>
                <c:pt idx="9">
                  <c:v>0</c:v>
                </c:pt>
              </c:numCache>
            </c:numRef>
          </c:val>
          <c:extLst>
            <c:ext xmlns:c16="http://schemas.microsoft.com/office/drawing/2014/chart" uri="{C3380CC4-5D6E-409C-BE32-E72D297353CC}">
              <c16:uniqueId val="{00000000-B336-4BD0-AA44-7B395DF2B99A}"/>
            </c:ext>
          </c:extLst>
        </c:ser>
        <c:ser>
          <c:idx val="1"/>
          <c:order val="1"/>
          <c:tx>
            <c:strRef>
              <c:f>Stolpediagram!$C$107</c:f>
              <c:strCache>
                <c:ptCount val="1"/>
                <c:pt idx="0">
                  <c:v>Grand Total</c:v>
                </c:pt>
              </c:strCache>
            </c:strRef>
          </c:tx>
          <c:spPr>
            <a:solidFill>
              <a:schemeClr val="accent1">
                <a:lumMod val="75000"/>
                <a:alpha val="50000"/>
              </a:schemeClr>
            </a:solidFill>
            <a:ln>
              <a:noFill/>
            </a:ln>
            <a:effectLst/>
          </c:spPr>
          <c:invertIfNegative val="0"/>
          <c:cat>
            <c:strRef>
              <c:f>Stolpediagram!$A$108:$A$117</c:f>
              <c:strCache>
                <c:ptCount val="10"/>
                <c:pt idx="0">
                  <c:v>Kryptogam</c:v>
                </c:pt>
                <c:pt idx="1">
                  <c:v>Fanerogam</c:v>
                </c:pt>
                <c:pt idx="2">
                  <c:v>Entomologi</c:v>
                </c:pt>
                <c:pt idx="3">
                  <c:v>Vertebrater</c:v>
                </c:pt>
                <c:pt idx="4">
                  <c:v>Other </c:v>
                </c:pt>
                <c:pt idx="5">
                  <c:v>Algae</c:v>
                </c:pt>
                <c:pt idx="6">
                  <c:v>E-DNA</c:v>
                </c:pt>
                <c:pt idx="7">
                  <c:v>Evertebrater</c:v>
                </c:pt>
                <c:pt idx="8">
                  <c:v>Geologi</c:v>
                </c:pt>
                <c:pt idx="9">
                  <c:v>Paleontologi</c:v>
                </c:pt>
              </c:strCache>
            </c:strRef>
          </c:cat>
          <c:val>
            <c:numRef>
              <c:f>Stolpediagram!$C$108:$C$117</c:f>
              <c:numCache>
                <c:formatCode>General</c:formatCode>
                <c:ptCount val="10"/>
                <c:pt idx="0">
                  <c:v>33</c:v>
                </c:pt>
                <c:pt idx="1">
                  <c:v>53</c:v>
                </c:pt>
                <c:pt idx="2">
                  <c:v>28</c:v>
                </c:pt>
                <c:pt idx="3">
                  <c:v>41</c:v>
                </c:pt>
                <c:pt idx="4">
                  <c:v>40</c:v>
                </c:pt>
                <c:pt idx="5">
                  <c:v>3</c:v>
                </c:pt>
                <c:pt idx="6">
                  <c:v>5</c:v>
                </c:pt>
                <c:pt idx="7">
                  <c:v>21</c:v>
                </c:pt>
                <c:pt idx="8">
                  <c:v>24</c:v>
                </c:pt>
                <c:pt idx="9">
                  <c:v>18</c:v>
                </c:pt>
              </c:numCache>
            </c:numRef>
          </c:val>
          <c:extLst>
            <c:ext xmlns:c16="http://schemas.microsoft.com/office/drawing/2014/chart" uri="{C3380CC4-5D6E-409C-BE32-E72D297353CC}">
              <c16:uniqueId val="{00000001-B336-4BD0-AA44-7B395DF2B99A}"/>
            </c:ext>
          </c:extLst>
        </c:ser>
        <c:dLbls>
          <c:showLegendKey val="0"/>
          <c:showVal val="0"/>
          <c:showCatName val="0"/>
          <c:showSerName val="0"/>
          <c:showPercent val="0"/>
          <c:showBubbleSize val="0"/>
        </c:dLbls>
        <c:gapWidth val="219"/>
        <c:overlap val="100"/>
        <c:axId val="2043228815"/>
        <c:axId val="1794267471"/>
      </c:barChart>
      <c:catAx>
        <c:axId val="20432288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794267471"/>
        <c:crosses val="autoZero"/>
        <c:auto val="1"/>
        <c:lblAlgn val="ctr"/>
        <c:lblOffset val="100"/>
        <c:noMultiLvlLbl val="0"/>
      </c:catAx>
      <c:valAx>
        <c:axId val="17942674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0432288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sz="1400" b="0" i="0" u="none" strike="noStrike" kern="1200" spc="0" baseline="0">
                <a:solidFill>
                  <a:sysClr val="windowText" lastClr="000000">
                    <a:lumMod val="65000"/>
                    <a:lumOff val="35000"/>
                  </a:sysClr>
                </a:solidFill>
              </a:rPr>
              <a:t>Spørsmål 4: Data from NHM used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strRef>
              <c:f>Stolpediagram!$B$127</c:f>
              <c:strCache>
                <c:ptCount val="1"/>
                <c:pt idx="0">
                  <c:v>YES</c:v>
                </c:pt>
              </c:strCache>
            </c:strRef>
          </c:tx>
          <c:spPr>
            <a:solidFill>
              <a:schemeClr val="accent1"/>
            </a:solidFill>
            <a:ln>
              <a:noFill/>
            </a:ln>
            <a:effectLst/>
          </c:spPr>
          <c:invertIfNegative val="0"/>
          <c:cat>
            <c:strRef>
              <c:f>Stolpediagram!$A$128:$A$136</c:f>
              <c:strCache>
                <c:ptCount val="9"/>
                <c:pt idx="0">
                  <c:v>ISOP</c:v>
                </c:pt>
                <c:pt idx="1">
                  <c:v>SERG</c:v>
                </c:pt>
                <c:pt idx="2">
                  <c:v>GECO</c:v>
                </c:pt>
                <c:pt idx="3">
                  <c:v>ENTO</c:v>
                </c:pt>
                <c:pt idx="4">
                  <c:v>EDGE</c:v>
                </c:pt>
                <c:pt idx="5">
                  <c:v>FEZ</c:v>
                </c:pt>
                <c:pt idx="6">
                  <c:v>EPA</c:v>
                </c:pt>
                <c:pt idx="7">
                  <c:v>NORMIN</c:v>
                </c:pt>
                <c:pt idx="8">
                  <c:v>NORPAL</c:v>
                </c:pt>
              </c:strCache>
            </c:strRef>
          </c:cat>
          <c:val>
            <c:numRef>
              <c:f>Stolpediagram!$B$128:$B$136</c:f>
              <c:numCache>
                <c:formatCode>General</c:formatCode>
                <c:ptCount val="9"/>
                <c:pt idx="0">
                  <c:v>25</c:v>
                </c:pt>
                <c:pt idx="1">
                  <c:v>7</c:v>
                </c:pt>
                <c:pt idx="2">
                  <c:v>6</c:v>
                </c:pt>
                <c:pt idx="3">
                  <c:v>7</c:v>
                </c:pt>
                <c:pt idx="4">
                  <c:v>11</c:v>
                </c:pt>
                <c:pt idx="5">
                  <c:v>1</c:v>
                </c:pt>
                <c:pt idx="6">
                  <c:v>0</c:v>
                </c:pt>
                <c:pt idx="7">
                  <c:v>0</c:v>
                </c:pt>
                <c:pt idx="8">
                  <c:v>0</c:v>
                </c:pt>
              </c:numCache>
            </c:numRef>
          </c:val>
          <c:extLst>
            <c:ext xmlns:c16="http://schemas.microsoft.com/office/drawing/2014/chart" uri="{C3380CC4-5D6E-409C-BE32-E72D297353CC}">
              <c16:uniqueId val="{00000000-DA9D-4D33-8877-534AAD2D7B92}"/>
            </c:ext>
          </c:extLst>
        </c:ser>
        <c:ser>
          <c:idx val="1"/>
          <c:order val="1"/>
          <c:tx>
            <c:strRef>
              <c:f>Stolpediagram!$C$127</c:f>
              <c:strCache>
                <c:ptCount val="1"/>
                <c:pt idx="0">
                  <c:v>Grand Total</c:v>
                </c:pt>
              </c:strCache>
            </c:strRef>
          </c:tx>
          <c:spPr>
            <a:solidFill>
              <a:schemeClr val="accent1">
                <a:lumMod val="75000"/>
                <a:alpha val="50000"/>
              </a:schemeClr>
            </a:solidFill>
            <a:ln>
              <a:noFill/>
            </a:ln>
            <a:effectLst/>
          </c:spPr>
          <c:invertIfNegative val="0"/>
          <c:cat>
            <c:strRef>
              <c:f>Stolpediagram!$A$128:$A$136</c:f>
              <c:strCache>
                <c:ptCount val="9"/>
                <c:pt idx="0">
                  <c:v>ISOP</c:v>
                </c:pt>
                <c:pt idx="1">
                  <c:v>SERG</c:v>
                </c:pt>
                <c:pt idx="2">
                  <c:v>GECO</c:v>
                </c:pt>
                <c:pt idx="3">
                  <c:v>ENTO</c:v>
                </c:pt>
                <c:pt idx="4">
                  <c:v>EDGE</c:v>
                </c:pt>
                <c:pt idx="5">
                  <c:v>FEZ</c:v>
                </c:pt>
                <c:pt idx="6">
                  <c:v>EPA</c:v>
                </c:pt>
                <c:pt idx="7">
                  <c:v>NORMIN</c:v>
                </c:pt>
                <c:pt idx="8">
                  <c:v>NORPAL</c:v>
                </c:pt>
              </c:strCache>
            </c:strRef>
          </c:cat>
          <c:val>
            <c:numRef>
              <c:f>Stolpediagram!$C$128:$C$136</c:f>
              <c:numCache>
                <c:formatCode>General</c:formatCode>
                <c:ptCount val="9"/>
                <c:pt idx="0">
                  <c:v>44</c:v>
                </c:pt>
                <c:pt idx="1">
                  <c:v>19</c:v>
                </c:pt>
                <c:pt idx="2">
                  <c:v>26</c:v>
                </c:pt>
                <c:pt idx="3">
                  <c:v>31</c:v>
                </c:pt>
                <c:pt idx="4">
                  <c:v>55</c:v>
                </c:pt>
                <c:pt idx="5">
                  <c:v>20</c:v>
                </c:pt>
                <c:pt idx="6">
                  <c:v>18</c:v>
                </c:pt>
                <c:pt idx="7">
                  <c:v>23</c:v>
                </c:pt>
                <c:pt idx="8">
                  <c:v>30</c:v>
                </c:pt>
              </c:numCache>
            </c:numRef>
          </c:val>
          <c:extLst>
            <c:ext xmlns:c16="http://schemas.microsoft.com/office/drawing/2014/chart" uri="{C3380CC4-5D6E-409C-BE32-E72D297353CC}">
              <c16:uniqueId val="{00000001-DA9D-4D33-8877-534AAD2D7B92}"/>
            </c:ext>
          </c:extLst>
        </c:ser>
        <c:dLbls>
          <c:showLegendKey val="0"/>
          <c:showVal val="0"/>
          <c:showCatName val="0"/>
          <c:showSerName val="0"/>
          <c:showPercent val="0"/>
          <c:showBubbleSize val="0"/>
        </c:dLbls>
        <c:gapWidth val="219"/>
        <c:overlap val="100"/>
        <c:axId val="1799015167"/>
        <c:axId val="1792909695"/>
      </c:barChart>
      <c:catAx>
        <c:axId val="1799015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792909695"/>
        <c:crosses val="autoZero"/>
        <c:auto val="1"/>
        <c:lblAlgn val="ctr"/>
        <c:lblOffset val="100"/>
        <c:noMultiLvlLbl val="0"/>
      </c:catAx>
      <c:valAx>
        <c:axId val="1792909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7990151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nb-NO" sz="1400" b="0" i="0" u="none" strike="noStrike" kern="1200" spc="0" baseline="0">
                <a:solidFill>
                  <a:sysClr val="windowText" lastClr="000000">
                    <a:lumMod val="65000"/>
                    <a:lumOff val="35000"/>
                  </a:sysClr>
                </a:solidFill>
              </a:rPr>
              <a:t>Spørsmål 6:Data deposited</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nb-NO"/>
        </a:p>
      </c:txPr>
    </c:title>
    <c:autoTitleDeleted val="0"/>
    <c:plotArea>
      <c:layout/>
      <c:barChart>
        <c:barDir val="col"/>
        <c:grouping val="clustered"/>
        <c:varyColors val="0"/>
        <c:ser>
          <c:idx val="0"/>
          <c:order val="0"/>
          <c:tx>
            <c:strRef>
              <c:f>Stolpediagram!$B$146</c:f>
              <c:strCache>
                <c:ptCount val="1"/>
                <c:pt idx="0">
                  <c:v>YES</c:v>
                </c:pt>
              </c:strCache>
            </c:strRef>
          </c:tx>
          <c:spPr>
            <a:solidFill>
              <a:schemeClr val="accent1"/>
            </a:solidFill>
            <a:ln>
              <a:noFill/>
            </a:ln>
            <a:effectLst/>
          </c:spPr>
          <c:invertIfNegative val="0"/>
          <c:cat>
            <c:strRef>
              <c:f>Stolpediagram!$A$147:$A$156</c:f>
              <c:strCache>
                <c:ptCount val="10"/>
                <c:pt idx="0">
                  <c:v>Paleontologi</c:v>
                </c:pt>
                <c:pt idx="1">
                  <c:v>Kryptogam</c:v>
                </c:pt>
                <c:pt idx="2">
                  <c:v>Algae</c:v>
                </c:pt>
                <c:pt idx="3">
                  <c:v>Entomologi</c:v>
                </c:pt>
                <c:pt idx="4">
                  <c:v>Fanerogam</c:v>
                </c:pt>
                <c:pt idx="5">
                  <c:v>Evertebrater</c:v>
                </c:pt>
                <c:pt idx="6">
                  <c:v>Other </c:v>
                </c:pt>
                <c:pt idx="7">
                  <c:v>Vertebrater</c:v>
                </c:pt>
                <c:pt idx="8">
                  <c:v>E-DNA</c:v>
                </c:pt>
                <c:pt idx="9">
                  <c:v>Geologi</c:v>
                </c:pt>
              </c:strCache>
            </c:strRef>
          </c:cat>
          <c:val>
            <c:numRef>
              <c:f>Stolpediagram!$B$147:$B$156</c:f>
              <c:numCache>
                <c:formatCode>General</c:formatCode>
                <c:ptCount val="10"/>
                <c:pt idx="0">
                  <c:v>14</c:v>
                </c:pt>
                <c:pt idx="1">
                  <c:v>24</c:v>
                </c:pt>
                <c:pt idx="2">
                  <c:v>2</c:v>
                </c:pt>
                <c:pt idx="3">
                  <c:v>18</c:v>
                </c:pt>
                <c:pt idx="4">
                  <c:v>20</c:v>
                </c:pt>
                <c:pt idx="5">
                  <c:v>6</c:v>
                </c:pt>
                <c:pt idx="6">
                  <c:v>9</c:v>
                </c:pt>
                <c:pt idx="7">
                  <c:v>4</c:v>
                </c:pt>
                <c:pt idx="8">
                  <c:v>0</c:v>
                </c:pt>
                <c:pt idx="9">
                  <c:v>0</c:v>
                </c:pt>
              </c:numCache>
            </c:numRef>
          </c:val>
          <c:extLst>
            <c:ext xmlns:c16="http://schemas.microsoft.com/office/drawing/2014/chart" uri="{C3380CC4-5D6E-409C-BE32-E72D297353CC}">
              <c16:uniqueId val="{00000000-F0E6-45CA-BFFC-9F908CF20217}"/>
            </c:ext>
          </c:extLst>
        </c:ser>
        <c:ser>
          <c:idx val="1"/>
          <c:order val="1"/>
          <c:tx>
            <c:strRef>
              <c:f>Stolpediagram!$C$146</c:f>
              <c:strCache>
                <c:ptCount val="1"/>
                <c:pt idx="0">
                  <c:v>Grand Total</c:v>
                </c:pt>
              </c:strCache>
            </c:strRef>
          </c:tx>
          <c:spPr>
            <a:solidFill>
              <a:schemeClr val="accent1">
                <a:lumMod val="75000"/>
                <a:alpha val="50000"/>
              </a:schemeClr>
            </a:solidFill>
            <a:ln>
              <a:noFill/>
            </a:ln>
            <a:effectLst/>
          </c:spPr>
          <c:invertIfNegative val="0"/>
          <c:cat>
            <c:strRef>
              <c:f>Stolpediagram!$A$147:$A$156</c:f>
              <c:strCache>
                <c:ptCount val="10"/>
                <c:pt idx="0">
                  <c:v>Paleontologi</c:v>
                </c:pt>
                <c:pt idx="1">
                  <c:v>Kryptogam</c:v>
                </c:pt>
                <c:pt idx="2">
                  <c:v>Algae</c:v>
                </c:pt>
                <c:pt idx="3">
                  <c:v>Entomologi</c:v>
                </c:pt>
                <c:pt idx="4">
                  <c:v>Fanerogam</c:v>
                </c:pt>
                <c:pt idx="5">
                  <c:v>Evertebrater</c:v>
                </c:pt>
                <c:pt idx="6">
                  <c:v>Other </c:v>
                </c:pt>
                <c:pt idx="7">
                  <c:v>Vertebrater</c:v>
                </c:pt>
                <c:pt idx="8">
                  <c:v>E-DNA</c:v>
                </c:pt>
                <c:pt idx="9">
                  <c:v>Geologi</c:v>
                </c:pt>
              </c:strCache>
            </c:strRef>
          </c:cat>
          <c:val>
            <c:numRef>
              <c:f>Stolpediagram!$C$147:$C$156</c:f>
              <c:numCache>
                <c:formatCode>General</c:formatCode>
                <c:ptCount val="10"/>
                <c:pt idx="0">
                  <c:v>18</c:v>
                </c:pt>
                <c:pt idx="1">
                  <c:v>33</c:v>
                </c:pt>
                <c:pt idx="2">
                  <c:v>3</c:v>
                </c:pt>
                <c:pt idx="3">
                  <c:v>28</c:v>
                </c:pt>
                <c:pt idx="4">
                  <c:v>53</c:v>
                </c:pt>
                <c:pt idx="5">
                  <c:v>21</c:v>
                </c:pt>
                <c:pt idx="6">
                  <c:v>40</c:v>
                </c:pt>
                <c:pt idx="7">
                  <c:v>41</c:v>
                </c:pt>
                <c:pt idx="8">
                  <c:v>5</c:v>
                </c:pt>
                <c:pt idx="9">
                  <c:v>24</c:v>
                </c:pt>
              </c:numCache>
            </c:numRef>
          </c:val>
          <c:extLst>
            <c:ext xmlns:c16="http://schemas.microsoft.com/office/drawing/2014/chart" uri="{C3380CC4-5D6E-409C-BE32-E72D297353CC}">
              <c16:uniqueId val="{00000001-F0E6-45CA-BFFC-9F908CF20217}"/>
            </c:ext>
          </c:extLst>
        </c:ser>
        <c:dLbls>
          <c:showLegendKey val="0"/>
          <c:showVal val="0"/>
          <c:showCatName val="0"/>
          <c:showSerName val="0"/>
          <c:showPercent val="0"/>
          <c:showBubbleSize val="0"/>
        </c:dLbls>
        <c:gapWidth val="219"/>
        <c:overlap val="100"/>
        <c:axId val="2041012511"/>
        <c:axId val="1844806175"/>
      </c:barChart>
      <c:catAx>
        <c:axId val="20410125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844806175"/>
        <c:crosses val="autoZero"/>
        <c:auto val="1"/>
        <c:lblAlgn val="ctr"/>
        <c:lblOffset val="100"/>
        <c:noMultiLvlLbl val="0"/>
      </c:catAx>
      <c:valAx>
        <c:axId val="18448061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0410125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Spørsmål 6:Data</a:t>
            </a:r>
            <a:r>
              <a:rPr lang="nb-NO" baseline="0"/>
              <a:t> deposited</a:t>
            </a:r>
            <a:endParaRPr lang="nb-N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strRef>
              <c:f>Stolpediagram!$B$165</c:f>
              <c:strCache>
                <c:ptCount val="1"/>
                <c:pt idx="0">
                  <c:v>YES</c:v>
                </c:pt>
              </c:strCache>
            </c:strRef>
          </c:tx>
          <c:spPr>
            <a:solidFill>
              <a:schemeClr val="accent1"/>
            </a:solidFill>
            <a:ln>
              <a:noFill/>
            </a:ln>
            <a:effectLst/>
          </c:spPr>
          <c:invertIfNegative val="0"/>
          <c:cat>
            <c:strRef>
              <c:f>Stolpediagram!$A$166:$A$174</c:f>
              <c:strCache>
                <c:ptCount val="9"/>
                <c:pt idx="0">
                  <c:v>GECO</c:v>
                </c:pt>
                <c:pt idx="1">
                  <c:v>ISOP</c:v>
                </c:pt>
                <c:pt idx="2">
                  <c:v>ENTO</c:v>
                </c:pt>
                <c:pt idx="3">
                  <c:v>NORPAL</c:v>
                </c:pt>
                <c:pt idx="4">
                  <c:v>SERG</c:v>
                </c:pt>
                <c:pt idx="5">
                  <c:v>EPA</c:v>
                </c:pt>
                <c:pt idx="6">
                  <c:v>EDGE</c:v>
                </c:pt>
                <c:pt idx="7">
                  <c:v>FEZ</c:v>
                </c:pt>
                <c:pt idx="8">
                  <c:v>NORMIN</c:v>
                </c:pt>
              </c:strCache>
            </c:strRef>
          </c:cat>
          <c:val>
            <c:numRef>
              <c:f>Stolpediagram!$B$166:$B$174</c:f>
              <c:numCache>
                <c:formatCode>General</c:formatCode>
                <c:ptCount val="9"/>
                <c:pt idx="0">
                  <c:v>19</c:v>
                </c:pt>
                <c:pt idx="1">
                  <c:v>30</c:v>
                </c:pt>
                <c:pt idx="2">
                  <c:v>15</c:v>
                </c:pt>
                <c:pt idx="3">
                  <c:v>14</c:v>
                </c:pt>
                <c:pt idx="4">
                  <c:v>4</c:v>
                </c:pt>
                <c:pt idx="5">
                  <c:v>3</c:v>
                </c:pt>
                <c:pt idx="6">
                  <c:v>9</c:v>
                </c:pt>
                <c:pt idx="7">
                  <c:v>3</c:v>
                </c:pt>
                <c:pt idx="8">
                  <c:v>0</c:v>
                </c:pt>
              </c:numCache>
            </c:numRef>
          </c:val>
          <c:extLst>
            <c:ext xmlns:c16="http://schemas.microsoft.com/office/drawing/2014/chart" uri="{C3380CC4-5D6E-409C-BE32-E72D297353CC}">
              <c16:uniqueId val="{00000000-463E-4A9D-A016-2A38018E82E1}"/>
            </c:ext>
          </c:extLst>
        </c:ser>
        <c:ser>
          <c:idx val="1"/>
          <c:order val="1"/>
          <c:tx>
            <c:strRef>
              <c:f>Stolpediagram!$C$165</c:f>
              <c:strCache>
                <c:ptCount val="1"/>
                <c:pt idx="0">
                  <c:v>Grand Total</c:v>
                </c:pt>
              </c:strCache>
            </c:strRef>
          </c:tx>
          <c:spPr>
            <a:solidFill>
              <a:schemeClr val="accent1">
                <a:lumMod val="75000"/>
                <a:alpha val="50000"/>
              </a:schemeClr>
            </a:solidFill>
            <a:ln>
              <a:noFill/>
            </a:ln>
            <a:effectLst/>
          </c:spPr>
          <c:invertIfNegative val="0"/>
          <c:cat>
            <c:strRef>
              <c:f>Stolpediagram!$A$166:$A$174</c:f>
              <c:strCache>
                <c:ptCount val="9"/>
                <c:pt idx="0">
                  <c:v>GECO</c:v>
                </c:pt>
                <c:pt idx="1">
                  <c:v>ISOP</c:v>
                </c:pt>
                <c:pt idx="2">
                  <c:v>ENTO</c:v>
                </c:pt>
                <c:pt idx="3">
                  <c:v>NORPAL</c:v>
                </c:pt>
                <c:pt idx="4">
                  <c:v>SERG</c:v>
                </c:pt>
                <c:pt idx="5">
                  <c:v>EPA</c:v>
                </c:pt>
                <c:pt idx="6">
                  <c:v>EDGE</c:v>
                </c:pt>
                <c:pt idx="7">
                  <c:v>FEZ</c:v>
                </c:pt>
                <c:pt idx="8">
                  <c:v>NORMIN</c:v>
                </c:pt>
              </c:strCache>
            </c:strRef>
          </c:cat>
          <c:val>
            <c:numRef>
              <c:f>Stolpediagram!$C$166:$C$174</c:f>
              <c:numCache>
                <c:formatCode>General</c:formatCode>
                <c:ptCount val="9"/>
                <c:pt idx="0">
                  <c:v>26</c:v>
                </c:pt>
                <c:pt idx="1">
                  <c:v>44</c:v>
                </c:pt>
                <c:pt idx="2">
                  <c:v>31</c:v>
                </c:pt>
                <c:pt idx="3">
                  <c:v>30</c:v>
                </c:pt>
                <c:pt idx="4">
                  <c:v>19</c:v>
                </c:pt>
                <c:pt idx="5">
                  <c:v>18</c:v>
                </c:pt>
                <c:pt idx="6">
                  <c:v>55</c:v>
                </c:pt>
                <c:pt idx="7">
                  <c:v>20</c:v>
                </c:pt>
                <c:pt idx="8">
                  <c:v>23</c:v>
                </c:pt>
              </c:numCache>
            </c:numRef>
          </c:val>
          <c:extLst>
            <c:ext xmlns:c16="http://schemas.microsoft.com/office/drawing/2014/chart" uri="{C3380CC4-5D6E-409C-BE32-E72D297353CC}">
              <c16:uniqueId val="{00000001-463E-4A9D-A016-2A38018E82E1}"/>
            </c:ext>
          </c:extLst>
        </c:ser>
        <c:dLbls>
          <c:showLegendKey val="0"/>
          <c:showVal val="0"/>
          <c:showCatName val="0"/>
          <c:showSerName val="0"/>
          <c:showPercent val="0"/>
          <c:showBubbleSize val="0"/>
        </c:dLbls>
        <c:gapWidth val="219"/>
        <c:overlap val="100"/>
        <c:axId val="1956645039"/>
        <c:axId val="1847182303"/>
      </c:barChart>
      <c:catAx>
        <c:axId val="19566450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847182303"/>
        <c:crosses val="autoZero"/>
        <c:auto val="1"/>
        <c:lblAlgn val="ctr"/>
        <c:lblOffset val="100"/>
        <c:noMultiLvlLbl val="0"/>
      </c:catAx>
      <c:valAx>
        <c:axId val="18471823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9566450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sz="1400" b="0" i="0" u="none" strike="noStrike" kern="1200" spc="0" baseline="0">
                <a:solidFill>
                  <a:sysClr val="windowText" lastClr="000000">
                    <a:lumMod val="65000"/>
                    <a:lumOff val="35000"/>
                  </a:sysClr>
                </a:solidFill>
              </a:rPr>
              <a:t>Spørsmål 1: Material from NHM used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strRef>
              <c:f>Stolpediagram!$H$45</c:f>
              <c:strCache>
                <c:ptCount val="1"/>
                <c:pt idx="0">
                  <c:v>YES</c:v>
                </c:pt>
              </c:strCache>
            </c:strRef>
          </c:tx>
          <c:spPr>
            <a:solidFill>
              <a:schemeClr val="accent1"/>
            </a:solidFill>
            <a:ln>
              <a:noFill/>
            </a:ln>
            <a:effectLst/>
          </c:spPr>
          <c:invertIfNegative val="0"/>
          <c:cat>
            <c:strRef>
              <c:f>Stolpediagram!$G$46:$G$55</c:f>
              <c:strCache>
                <c:ptCount val="10"/>
                <c:pt idx="0">
                  <c:v>Mineraldannelse</c:v>
                </c:pt>
                <c:pt idx="1">
                  <c:v>Stratigraphy</c:v>
                </c:pt>
                <c:pt idx="2">
                  <c:v>Biogeografi, utbredelse, faunistikk</c:v>
                </c:pt>
                <c:pt idx="3">
                  <c:v>Systematikk, taksonomi &amp; morfologi</c:v>
                </c:pt>
                <c:pt idx="4">
                  <c:v>Evolusjon (seleksjon)</c:v>
                </c:pt>
                <c:pt idx="5">
                  <c:v>Geokjemi</c:v>
                </c:pt>
                <c:pt idx="6">
                  <c:v>Genetikk</c:v>
                </c:pt>
                <c:pt idx="7">
                  <c:v>Other</c:v>
                </c:pt>
                <c:pt idx="8">
                  <c:v>Økologi</c:v>
                </c:pt>
                <c:pt idx="9">
                  <c:v>Metode/Teori/ Modellering</c:v>
                </c:pt>
              </c:strCache>
            </c:strRef>
          </c:cat>
          <c:val>
            <c:numRef>
              <c:f>Stolpediagram!$H$46:$H$55</c:f>
              <c:numCache>
                <c:formatCode>General</c:formatCode>
                <c:ptCount val="10"/>
                <c:pt idx="0">
                  <c:v>3</c:v>
                </c:pt>
                <c:pt idx="1">
                  <c:v>2</c:v>
                </c:pt>
                <c:pt idx="2">
                  <c:v>6</c:v>
                </c:pt>
                <c:pt idx="3">
                  <c:v>38</c:v>
                </c:pt>
                <c:pt idx="4">
                  <c:v>16</c:v>
                </c:pt>
                <c:pt idx="5">
                  <c:v>2</c:v>
                </c:pt>
                <c:pt idx="6">
                  <c:v>1</c:v>
                </c:pt>
                <c:pt idx="7">
                  <c:v>6</c:v>
                </c:pt>
                <c:pt idx="8">
                  <c:v>8</c:v>
                </c:pt>
                <c:pt idx="9">
                  <c:v>2</c:v>
                </c:pt>
              </c:numCache>
            </c:numRef>
          </c:val>
          <c:extLst>
            <c:ext xmlns:c16="http://schemas.microsoft.com/office/drawing/2014/chart" uri="{C3380CC4-5D6E-409C-BE32-E72D297353CC}">
              <c16:uniqueId val="{00000000-D591-44B5-818C-DCC693605E1F}"/>
            </c:ext>
          </c:extLst>
        </c:ser>
        <c:ser>
          <c:idx val="1"/>
          <c:order val="1"/>
          <c:tx>
            <c:strRef>
              <c:f>Stolpediagram!$I$45</c:f>
              <c:strCache>
                <c:ptCount val="1"/>
                <c:pt idx="0">
                  <c:v>Grand Total</c:v>
                </c:pt>
              </c:strCache>
            </c:strRef>
          </c:tx>
          <c:spPr>
            <a:solidFill>
              <a:schemeClr val="accent1">
                <a:lumMod val="60000"/>
                <a:lumOff val="40000"/>
                <a:alpha val="50000"/>
              </a:schemeClr>
            </a:solidFill>
            <a:ln>
              <a:noFill/>
            </a:ln>
            <a:effectLst/>
          </c:spPr>
          <c:invertIfNegative val="0"/>
          <c:cat>
            <c:strRef>
              <c:f>Stolpediagram!$G$46:$G$55</c:f>
              <c:strCache>
                <c:ptCount val="10"/>
                <c:pt idx="0">
                  <c:v>Mineraldannelse</c:v>
                </c:pt>
                <c:pt idx="1">
                  <c:v>Stratigraphy</c:v>
                </c:pt>
                <c:pt idx="2">
                  <c:v>Biogeografi, utbredelse, faunistikk</c:v>
                </c:pt>
                <c:pt idx="3">
                  <c:v>Systematikk, taksonomi &amp; morfologi</c:v>
                </c:pt>
                <c:pt idx="4">
                  <c:v>Evolusjon (seleksjon)</c:v>
                </c:pt>
                <c:pt idx="5">
                  <c:v>Geokjemi</c:v>
                </c:pt>
                <c:pt idx="6">
                  <c:v>Genetikk</c:v>
                </c:pt>
                <c:pt idx="7">
                  <c:v>Other</c:v>
                </c:pt>
                <c:pt idx="8">
                  <c:v>Økologi</c:v>
                </c:pt>
                <c:pt idx="9">
                  <c:v>Metode/Teori/ Modellering</c:v>
                </c:pt>
              </c:strCache>
            </c:strRef>
          </c:cat>
          <c:val>
            <c:numRef>
              <c:f>Stolpediagram!$I$46:$I$55</c:f>
              <c:numCache>
                <c:formatCode>General</c:formatCode>
                <c:ptCount val="10"/>
                <c:pt idx="0">
                  <c:v>5</c:v>
                </c:pt>
                <c:pt idx="1">
                  <c:v>4</c:v>
                </c:pt>
                <c:pt idx="2">
                  <c:v>13</c:v>
                </c:pt>
                <c:pt idx="3">
                  <c:v>84</c:v>
                </c:pt>
                <c:pt idx="4">
                  <c:v>46</c:v>
                </c:pt>
                <c:pt idx="5">
                  <c:v>7</c:v>
                </c:pt>
                <c:pt idx="6">
                  <c:v>5</c:v>
                </c:pt>
                <c:pt idx="7">
                  <c:v>31</c:v>
                </c:pt>
                <c:pt idx="8">
                  <c:v>56</c:v>
                </c:pt>
                <c:pt idx="9">
                  <c:v>15</c:v>
                </c:pt>
              </c:numCache>
            </c:numRef>
          </c:val>
          <c:extLst>
            <c:ext xmlns:c16="http://schemas.microsoft.com/office/drawing/2014/chart" uri="{C3380CC4-5D6E-409C-BE32-E72D297353CC}">
              <c16:uniqueId val="{00000001-D591-44B5-818C-DCC693605E1F}"/>
            </c:ext>
          </c:extLst>
        </c:ser>
        <c:dLbls>
          <c:showLegendKey val="0"/>
          <c:showVal val="0"/>
          <c:showCatName val="0"/>
          <c:showSerName val="0"/>
          <c:showPercent val="0"/>
          <c:showBubbleSize val="0"/>
        </c:dLbls>
        <c:gapWidth val="219"/>
        <c:overlap val="100"/>
        <c:axId val="1845888623"/>
        <c:axId val="345333343"/>
      </c:barChart>
      <c:catAx>
        <c:axId val="1845888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45333343"/>
        <c:crosses val="autoZero"/>
        <c:auto val="1"/>
        <c:lblAlgn val="ctr"/>
        <c:lblOffset val="100"/>
        <c:noMultiLvlLbl val="0"/>
      </c:catAx>
      <c:valAx>
        <c:axId val="3453333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845888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5</xdr:col>
      <xdr:colOff>190498</xdr:colOff>
      <xdr:row>1</xdr:row>
      <xdr:rowOff>119060</xdr:rowOff>
    </xdr:from>
    <xdr:to>
      <xdr:col>13</xdr:col>
      <xdr:colOff>581024</xdr:colOff>
      <xdr:row>19</xdr:row>
      <xdr:rowOff>38099</xdr:rowOff>
    </xdr:to>
    <xdr:graphicFrame macro="">
      <xdr:nvGraphicFramePr>
        <xdr:cNvPr id="3" name="Chart 2">
          <a:extLst>
            <a:ext uri="{FF2B5EF4-FFF2-40B4-BE49-F238E27FC236}">
              <a16:creationId xmlns:a16="http://schemas.microsoft.com/office/drawing/2014/main" id="{9370AB01-4DAE-91FD-CB75-879EF5A2C1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179072</xdr:colOff>
      <xdr:row>21</xdr:row>
      <xdr:rowOff>77152</xdr:rowOff>
    </xdr:from>
    <xdr:to>
      <xdr:col>13</xdr:col>
      <xdr:colOff>552451</xdr:colOff>
      <xdr:row>39</xdr:row>
      <xdr:rowOff>95250</xdr:rowOff>
    </xdr:to>
    <xdr:graphicFrame macro="">
      <xdr:nvGraphicFramePr>
        <xdr:cNvPr id="4" name="Chart 3">
          <a:extLst>
            <a:ext uri="{FF2B5EF4-FFF2-40B4-BE49-F238E27FC236}">
              <a16:creationId xmlns:a16="http://schemas.microsoft.com/office/drawing/2014/main" id="{E8ABBA83-7C21-FFCA-47BE-38E9D9E134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428624</xdr:colOff>
      <xdr:row>65</xdr:row>
      <xdr:rowOff>176211</xdr:rowOff>
    </xdr:from>
    <xdr:to>
      <xdr:col>14</xdr:col>
      <xdr:colOff>380999</xdr:colOff>
      <xdr:row>81</xdr:row>
      <xdr:rowOff>9524</xdr:rowOff>
    </xdr:to>
    <xdr:graphicFrame macro="">
      <xdr:nvGraphicFramePr>
        <xdr:cNvPr id="5" name="Chart 4">
          <a:extLst>
            <a:ext uri="{FF2B5EF4-FFF2-40B4-BE49-F238E27FC236}">
              <a16:creationId xmlns:a16="http://schemas.microsoft.com/office/drawing/2014/main" id="{EFA22ED7-C055-D445-99B7-6417A10391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361949</xdr:colOff>
      <xdr:row>86</xdr:row>
      <xdr:rowOff>42861</xdr:rowOff>
    </xdr:from>
    <xdr:to>
      <xdr:col>14</xdr:col>
      <xdr:colOff>352424</xdr:colOff>
      <xdr:row>101</xdr:row>
      <xdr:rowOff>104774</xdr:rowOff>
    </xdr:to>
    <xdr:graphicFrame macro="">
      <xdr:nvGraphicFramePr>
        <xdr:cNvPr id="6" name="Chart 5">
          <a:extLst>
            <a:ext uri="{FF2B5EF4-FFF2-40B4-BE49-F238E27FC236}">
              <a16:creationId xmlns:a16="http://schemas.microsoft.com/office/drawing/2014/main" id="{C26A5068-33F4-B1AF-2CCB-F44AEC5F84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428625</xdr:colOff>
      <xdr:row>106</xdr:row>
      <xdr:rowOff>61911</xdr:rowOff>
    </xdr:from>
    <xdr:to>
      <xdr:col>13</xdr:col>
      <xdr:colOff>104776</xdr:colOff>
      <xdr:row>123</xdr:row>
      <xdr:rowOff>104775</xdr:rowOff>
    </xdr:to>
    <xdr:graphicFrame macro="">
      <xdr:nvGraphicFramePr>
        <xdr:cNvPr id="7" name="Chart 6">
          <a:extLst>
            <a:ext uri="{FF2B5EF4-FFF2-40B4-BE49-F238E27FC236}">
              <a16:creationId xmlns:a16="http://schemas.microsoft.com/office/drawing/2014/main" id="{C35306A6-5B7A-8DB1-E813-4530002ADB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376236</xdr:colOff>
      <xdr:row>125</xdr:row>
      <xdr:rowOff>90486</xdr:rowOff>
    </xdr:from>
    <xdr:to>
      <xdr:col>13</xdr:col>
      <xdr:colOff>161925</xdr:colOff>
      <xdr:row>142</xdr:row>
      <xdr:rowOff>28575</xdr:rowOff>
    </xdr:to>
    <xdr:graphicFrame macro="">
      <xdr:nvGraphicFramePr>
        <xdr:cNvPr id="8" name="Chart 7">
          <a:extLst>
            <a:ext uri="{FF2B5EF4-FFF2-40B4-BE49-F238E27FC236}">
              <a16:creationId xmlns:a16="http://schemas.microsoft.com/office/drawing/2014/main" id="{8531098A-565E-1335-4C34-D33AA203DE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400049</xdr:colOff>
      <xdr:row>145</xdr:row>
      <xdr:rowOff>100011</xdr:rowOff>
    </xdr:from>
    <xdr:to>
      <xdr:col>14</xdr:col>
      <xdr:colOff>333374</xdr:colOff>
      <xdr:row>160</xdr:row>
      <xdr:rowOff>161924</xdr:rowOff>
    </xdr:to>
    <xdr:graphicFrame macro="">
      <xdr:nvGraphicFramePr>
        <xdr:cNvPr id="9" name="Chart 8">
          <a:extLst>
            <a:ext uri="{FF2B5EF4-FFF2-40B4-BE49-F238E27FC236}">
              <a16:creationId xmlns:a16="http://schemas.microsoft.com/office/drawing/2014/main" id="{643DBAD5-ADB4-8465-BF65-BDA622FC2F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400050</xdr:colOff>
      <xdr:row>164</xdr:row>
      <xdr:rowOff>33337</xdr:rowOff>
    </xdr:from>
    <xdr:to>
      <xdr:col>14</xdr:col>
      <xdr:colOff>381000</xdr:colOff>
      <xdr:row>179</xdr:row>
      <xdr:rowOff>85725</xdr:rowOff>
    </xdr:to>
    <xdr:graphicFrame macro="">
      <xdr:nvGraphicFramePr>
        <xdr:cNvPr id="10" name="Chart 9">
          <a:extLst>
            <a:ext uri="{FF2B5EF4-FFF2-40B4-BE49-F238E27FC236}">
              <a16:creationId xmlns:a16="http://schemas.microsoft.com/office/drawing/2014/main" id="{AF356622-DA7E-B167-4C05-FD2BE006D0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169545</xdr:colOff>
      <xdr:row>43</xdr:row>
      <xdr:rowOff>144778</xdr:rowOff>
    </xdr:from>
    <xdr:to>
      <xdr:col>21</xdr:col>
      <xdr:colOff>0</xdr:colOff>
      <xdr:row>66</xdr:row>
      <xdr:rowOff>66675</xdr:rowOff>
    </xdr:to>
    <xdr:graphicFrame macro="">
      <xdr:nvGraphicFramePr>
        <xdr:cNvPr id="11" name="Chart 10">
          <a:extLst>
            <a:ext uri="{FF2B5EF4-FFF2-40B4-BE49-F238E27FC236}">
              <a16:creationId xmlns:a16="http://schemas.microsoft.com/office/drawing/2014/main" id="{C7D62D5F-B52B-F011-A51B-BE7E00FD63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304799</xdr:colOff>
      <xdr:row>7</xdr:row>
      <xdr:rowOff>85724</xdr:rowOff>
    </xdr:from>
    <xdr:to>
      <xdr:col>12</xdr:col>
      <xdr:colOff>476250</xdr:colOff>
      <xdr:row>25</xdr:row>
      <xdr:rowOff>95249</xdr:rowOff>
    </xdr:to>
    <xdr:graphicFrame macro="">
      <xdr:nvGraphicFramePr>
        <xdr:cNvPr id="5" name="Chart 4">
          <a:extLst>
            <a:ext uri="{FF2B5EF4-FFF2-40B4-BE49-F238E27FC236}">
              <a16:creationId xmlns:a16="http://schemas.microsoft.com/office/drawing/2014/main" id="{3527E753-6D0F-12B9-5B8B-B9F8DAF812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95249</xdr:colOff>
      <xdr:row>33</xdr:row>
      <xdr:rowOff>157161</xdr:rowOff>
    </xdr:from>
    <xdr:to>
      <xdr:col>12</xdr:col>
      <xdr:colOff>466724</xdr:colOff>
      <xdr:row>48</xdr:row>
      <xdr:rowOff>161924</xdr:rowOff>
    </xdr:to>
    <xdr:graphicFrame macro="">
      <xdr:nvGraphicFramePr>
        <xdr:cNvPr id="6" name="Chart 5">
          <a:extLst>
            <a:ext uri="{FF2B5EF4-FFF2-40B4-BE49-F238E27FC236}">
              <a16:creationId xmlns:a16="http://schemas.microsoft.com/office/drawing/2014/main" id="{AB6FD602-5D72-5F92-F277-A10FC2CAB6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59</xdr:row>
      <xdr:rowOff>71436</xdr:rowOff>
    </xdr:from>
    <xdr:to>
      <xdr:col>12</xdr:col>
      <xdr:colOff>561975</xdr:colOff>
      <xdr:row>73</xdr:row>
      <xdr:rowOff>171449</xdr:rowOff>
    </xdr:to>
    <xdr:graphicFrame macro="">
      <xdr:nvGraphicFramePr>
        <xdr:cNvPr id="7" name="Chart 6">
          <a:extLst>
            <a:ext uri="{FF2B5EF4-FFF2-40B4-BE49-F238E27FC236}">
              <a16:creationId xmlns:a16="http://schemas.microsoft.com/office/drawing/2014/main" id="{E08F2B59-DEF6-9FDB-1A97-8B1F95751A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81</xdr:row>
      <xdr:rowOff>138112</xdr:rowOff>
    </xdr:from>
    <xdr:to>
      <xdr:col>12</xdr:col>
      <xdr:colOff>514350</xdr:colOff>
      <xdr:row>96</xdr:row>
      <xdr:rowOff>95250</xdr:rowOff>
    </xdr:to>
    <xdr:graphicFrame macro="">
      <xdr:nvGraphicFramePr>
        <xdr:cNvPr id="8" name="Chart 7">
          <a:extLst>
            <a:ext uri="{FF2B5EF4-FFF2-40B4-BE49-F238E27FC236}">
              <a16:creationId xmlns:a16="http://schemas.microsoft.com/office/drawing/2014/main" id="{6EDB03D1-531F-3CFE-5D88-4E51A97BEB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76200</xdr:colOff>
      <xdr:row>106</xdr:row>
      <xdr:rowOff>100012</xdr:rowOff>
    </xdr:from>
    <xdr:to>
      <xdr:col>12</xdr:col>
      <xdr:colOff>514350</xdr:colOff>
      <xdr:row>121</xdr:row>
      <xdr:rowOff>114300</xdr:rowOff>
    </xdr:to>
    <xdr:graphicFrame macro="">
      <xdr:nvGraphicFramePr>
        <xdr:cNvPr id="9" name="Chart 8">
          <a:extLst>
            <a:ext uri="{FF2B5EF4-FFF2-40B4-BE49-F238E27FC236}">
              <a16:creationId xmlns:a16="http://schemas.microsoft.com/office/drawing/2014/main" id="{65EC3814-9447-2217-738D-5A50A99A23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114300</xdr:colOff>
      <xdr:row>130</xdr:row>
      <xdr:rowOff>166687</xdr:rowOff>
    </xdr:from>
    <xdr:to>
      <xdr:col>12</xdr:col>
      <xdr:colOff>419100</xdr:colOff>
      <xdr:row>145</xdr:row>
      <xdr:rowOff>161925</xdr:rowOff>
    </xdr:to>
    <xdr:graphicFrame macro="">
      <xdr:nvGraphicFramePr>
        <xdr:cNvPr id="10" name="Chart 9">
          <a:extLst>
            <a:ext uri="{FF2B5EF4-FFF2-40B4-BE49-F238E27FC236}">
              <a16:creationId xmlns:a16="http://schemas.microsoft.com/office/drawing/2014/main" id="{9287A910-5AF4-119D-9802-6D4F5646EA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380999</xdr:colOff>
      <xdr:row>3</xdr:row>
      <xdr:rowOff>14287</xdr:rowOff>
    </xdr:from>
    <xdr:to>
      <xdr:col>17</xdr:col>
      <xdr:colOff>371474</xdr:colOff>
      <xdr:row>23</xdr:row>
      <xdr:rowOff>123825</xdr:rowOff>
    </xdr:to>
    <xdr:graphicFrame macro="">
      <xdr:nvGraphicFramePr>
        <xdr:cNvPr id="2" name="Chart 1">
          <a:extLst>
            <a:ext uri="{FF2B5EF4-FFF2-40B4-BE49-F238E27FC236}">
              <a16:creationId xmlns:a16="http://schemas.microsoft.com/office/drawing/2014/main" id="{A5CAEF66-4C43-16B6-2473-3CF4F7CA5B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400051</xdr:colOff>
      <xdr:row>24</xdr:row>
      <xdr:rowOff>61911</xdr:rowOff>
    </xdr:from>
    <xdr:to>
      <xdr:col>17</xdr:col>
      <xdr:colOff>409575</xdr:colOff>
      <xdr:row>45</xdr:row>
      <xdr:rowOff>0</xdr:rowOff>
    </xdr:to>
    <xdr:graphicFrame macro="">
      <xdr:nvGraphicFramePr>
        <xdr:cNvPr id="3" name="Chart 2">
          <a:extLst>
            <a:ext uri="{FF2B5EF4-FFF2-40B4-BE49-F238E27FC236}">
              <a16:creationId xmlns:a16="http://schemas.microsoft.com/office/drawing/2014/main" id="{FC4F2D1C-319D-595E-2D9C-DFF6CCD355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irik Rindal" refreshedDate="45331.559636574071" createdVersion="8" refreshedVersion="8" minRefreshableVersion="3" recordCount="1035" xr:uid="{6B7F89F2-F366-423E-B046-55C3E66E4921}">
  <cacheSource type="worksheet">
    <worksheetSource ref="A1:P1036" sheet="Data"/>
  </cacheSource>
  <cacheFields count="16">
    <cacheField name="Hvilken undersøkelse" numFmtId="0">
      <sharedItems containsMixedTypes="1" containsNumber="1" containsInteger="1" minValue="2" maxValue="3" count="4">
        <s v="1a"/>
        <s v="1b"/>
        <n v="3"/>
        <n v="2"/>
      </sharedItems>
    </cacheField>
    <cacheField name="Does the paper utilize material from NHM collections accessed before the start of the project" numFmtId="0">
      <sharedItems count="2">
        <s v="YES"/>
        <s v="NO"/>
      </sharedItems>
    </cacheField>
    <cacheField name="Does the paper utilize material from other museum collections accessed before the start of the project" numFmtId="0">
      <sharedItems count="2">
        <s v="YES"/>
        <s v="NO"/>
      </sharedItems>
    </cacheField>
    <cacheField name="Is material deposited in NHM collection during/after completion of the paper" numFmtId="0">
      <sharedItems count="2">
        <s v="YES"/>
        <s v="NO"/>
      </sharedItems>
    </cacheField>
    <cacheField name="Is data from NHM collection databases accessed before the start of the project" numFmtId="0">
      <sharedItems count="2">
        <s v="YES"/>
        <s v="NO"/>
      </sharedItems>
    </cacheField>
    <cacheField name="Is data from other museum collection databases accessed before the start of the project" numFmtId="0">
      <sharedItems count="2">
        <s v="YES"/>
        <s v="NO"/>
      </sharedItems>
    </cacheField>
    <cacheField name="Is data deposited in NHM collection databases during/after completion of the paper" numFmtId="0">
      <sharedItems count="2">
        <s v="YES"/>
        <s v="NO"/>
      </sharedItems>
    </cacheField>
    <cacheField name="Is the paper is not associated with any museum collections or collection databases" numFmtId="0">
      <sharedItems containsBlank="1"/>
    </cacheField>
    <cacheField name="Delsamling" numFmtId="0">
      <sharedItems count="22">
        <s v="Fanerogam"/>
        <s v="Ikke"/>
        <s v="Kryptogam"/>
        <s v="Geologi"/>
        <s v="Paleontologi"/>
        <s v="Entomologi"/>
        <s v="Evertebrater"/>
        <s v="Vertebrater"/>
        <s v="Vascular plants"/>
        <s v="Mosses"/>
        <s v="E-DNA"/>
        <s v="Other"/>
        <s v="Paleo Type Collection"/>
        <s v="Bird"/>
        <s v="Fungi"/>
        <s v="Hagen"/>
        <s v="Lichens"/>
        <s v="Algae"/>
        <s v="DNA-Bank"/>
        <s v="Mineralogi"/>
        <s v="Bergarter, utenlandske"/>
        <s v="Paleo Type Collection "/>
      </sharedItems>
    </cacheField>
    <cacheField name="Del +fag" numFmtId="0">
      <sharedItems count="11">
        <s v="Fanerogam"/>
        <s v="Other "/>
        <s v="Kryptogam"/>
        <s v="Geologi"/>
        <s v="Paleontologi"/>
        <s v="Vertebrater"/>
        <s v="Entomologi"/>
        <s v="Evertebrater"/>
        <s v="E-DNA"/>
        <s v="Hagen"/>
        <s v="Algae"/>
      </sharedItems>
    </cacheField>
    <cacheField name="Fagområde" numFmtId="0">
      <sharedItems count="21">
        <s v="Biogeografi, utbredelse, faunistikk"/>
        <s v="Evolusjon (seleksjon)"/>
        <s v="Klimaendringer, bevaringsbiologi"/>
        <s v="Metode/Teori/ Modellering"/>
        <s v="Other"/>
        <s v="Systematikk, taksonomi &amp; morfologi"/>
        <s v="Økologi"/>
        <s v="Petrologi"/>
        <s v="Geokronologi"/>
        <s v="Kvartærgeologi"/>
        <s v="Sedimentologi"/>
        <s v="Stratigraphy"/>
        <s v="Genetikk"/>
        <s v="Anthropology"/>
        <s v="Mineraldannelse"/>
        <s v="Geokjemi"/>
        <s v="Historisk naturvitenskap"/>
        <s v="Materialvitenskap"/>
        <s v="Strukturgeologi"/>
        <s v="Økonomisk Geologi"/>
        <s v="Geofysikk"/>
      </sharedItems>
    </cacheField>
    <cacheField name="Hovedgruppe" numFmtId="0">
      <sharedItems count="5">
        <s v="Botanikk"/>
        <s v="Geologi"/>
        <s v="Paleontologi"/>
        <s v="Zoologi"/>
        <s v="Other"/>
      </sharedItems>
    </cacheField>
    <cacheField name="Forskergruppe" numFmtId="0">
      <sharedItems count="15">
        <s v="#NA"/>
        <s v="EDGE"/>
        <s v="ENTO"/>
        <s v="EPA"/>
        <s v="FEZ"/>
        <s v="GECO"/>
        <s v="HAGEN"/>
        <s v="ISOP"/>
        <s v="NORMIN"/>
        <s v="NORPAL"/>
        <s v="PET"/>
        <s v="SERG"/>
        <s v="SFS"/>
        <s v="SKF"/>
        <s v="UTAD"/>
      </sharedItems>
    </cacheField>
    <cacheField name="Year" numFmtId="49">
      <sharedItems containsSemiMixedTypes="0" containsString="0" containsNumber="1" containsInteger="1" minValue="2010" maxValue="2021" count="12">
        <n v="2011"/>
        <n v="2012"/>
        <n v="2013"/>
        <n v="2014"/>
        <n v="2015"/>
        <n v="2010"/>
        <n v="2019"/>
        <n v="2020"/>
        <n v="2021"/>
        <n v="2018"/>
        <n v="2017"/>
        <n v="2016"/>
      </sharedItems>
    </cacheField>
    <cacheField name="Forfatter" numFmtId="0">
      <sharedItems longText="1"/>
    </cacheField>
    <cacheField name="Tittel"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5">
  <r>
    <x v="0"/>
    <x v="0"/>
    <x v="0"/>
    <x v="0"/>
    <x v="0"/>
    <x v="0"/>
    <x v="0"/>
    <s v="NO"/>
    <x v="0"/>
    <x v="0"/>
    <x v="0"/>
    <x v="0"/>
    <x v="0"/>
    <x v="0"/>
    <s v="Edvardsen, A., V. Bakkestuen and R. Halvorsen (2011). &quot;A fine-grained spatial prediction model for the red-listed vascular plant Scorzonera humilis.&quot; Nordic Journal of Botany 29(4): 495-504."/>
    <m/>
  </r>
  <r>
    <x v="0"/>
    <x v="1"/>
    <x v="1"/>
    <x v="1"/>
    <x v="1"/>
    <x v="1"/>
    <x v="1"/>
    <s v="NO"/>
    <x v="0"/>
    <x v="0"/>
    <x v="0"/>
    <x v="0"/>
    <x v="0"/>
    <x v="1"/>
    <s v="Elven, R. and E. Fremstad (2012). &quot;Hengegras Arctophila fulva funnet i Sør-Norge.&quot; Blyttia : Norsk botanisk forenings tidsskrift 70(4): 237-243."/>
    <m/>
  </r>
  <r>
    <x v="0"/>
    <x v="0"/>
    <x v="0"/>
    <x v="0"/>
    <x v="0"/>
    <x v="0"/>
    <x v="0"/>
    <s v="NO"/>
    <x v="0"/>
    <x v="0"/>
    <x v="0"/>
    <x v="0"/>
    <x v="0"/>
    <x v="1"/>
    <s v="Gussarova, G., I. G. Alsos and C. Brochmann (2012). &quot;Annual plants colonizing the Arctic? Phylogeography and genetic variation in the Euphrasia minima complex (Orobanchaceae).&quot; Taxon 61(1): 146-160."/>
    <m/>
  </r>
  <r>
    <x v="0"/>
    <x v="0"/>
    <x v="0"/>
    <x v="0"/>
    <x v="0"/>
    <x v="0"/>
    <x v="0"/>
    <s v="NO"/>
    <x v="0"/>
    <x v="0"/>
    <x v="0"/>
    <x v="0"/>
    <x v="0"/>
    <x v="1"/>
    <s v="Jiménez-Mejías, P., M. Luceño, K. Lye, C. Brochmann and G. Gussarova (2012). &quot;Genetically diverse but with surprisingly little geographical structure: the complex history of the widespread herb Carex nigra (Cyperaceae).&quot; Journal of Biogeography 39(12): 2279-2291."/>
    <m/>
  </r>
  <r>
    <x v="0"/>
    <x v="0"/>
    <x v="0"/>
    <x v="0"/>
    <x v="0"/>
    <x v="0"/>
    <x v="0"/>
    <s v="NO"/>
    <x v="0"/>
    <x v="0"/>
    <x v="0"/>
    <x v="0"/>
    <x v="0"/>
    <x v="1"/>
    <s v="Parducci, L., T. Jørgensen, M. M. Tollefsrud, E. Elverland, T. Alm, S. L. Fontana, K. D. Bennett, J. Haile, I. Matetovici, Y. Suyama, M. E. Edwards, K. Andersen, M. Rasmussen, S. Boessenkool, E. Coissac, C. Brochmann, P. Taberlet, M. Houmark-Nielsen, N. K. Larsen, L. Orlando, M. T. P. Gilbert, K. H. Kjær, I. G. Alsos and E. Willerslev (2012). &quot;Glacial Survival of Boreal Trees in Northern Scandinavia.&quot; Science 335(6072): 1083-1086."/>
    <m/>
  </r>
  <r>
    <x v="0"/>
    <x v="0"/>
    <x v="0"/>
    <x v="0"/>
    <x v="0"/>
    <x v="0"/>
    <x v="0"/>
    <s v="NO"/>
    <x v="0"/>
    <x v="0"/>
    <x v="0"/>
    <x v="0"/>
    <x v="0"/>
    <x v="1"/>
    <s v="Pineiro, R., M. Popp, K. Hassel, D. Listl, K. B. Westergaard, K. I. Flatberg, H. K. Stenøien and C. Brochmann (2012). &quot;Circumarctic dispersal and long-distance colonization of South America: the moss genus Cinclidium.&quot; Journal of Biogeography 39(11): 2041-2051."/>
    <m/>
  </r>
  <r>
    <x v="0"/>
    <x v="0"/>
    <x v="0"/>
    <x v="0"/>
    <x v="0"/>
    <x v="0"/>
    <x v="0"/>
    <s v="NO"/>
    <x v="0"/>
    <x v="0"/>
    <x v="0"/>
    <x v="0"/>
    <x v="0"/>
    <x v="1"/>
    <s v="Vrancken, J., C. Brochmann and R. Wesselingh (2012). &quot;A European phylogeography of Rhinanthus minor compared to Rhinanthus angustifolius: unexpected splits and signs of hybridization.&quot; Ecology and Evolution 2(7): 1531-1548."/>
    <m/>
  </r>
  <r>
    <x v="0"/>
    <x v="0"/>
    <x v="0"/>
    <x v="0"/>
    <x v="0"/>
    <x v="0"/>
    <x v="0"/>
    <s v="NO"/>
    <x v="0"/>
    <x v="0"/>
    <x v="0"/>
    <x v="0"/>
    <x v="0"/>
    <x v="0"/>
    <s v="Popp, M., V. Mirre and C. Brochmann (2011). &quot;A single Mid-Pleistocene long-distance dispersal by a bird can explain the extreme bipolar disjunction in crowberries (Empetrum).&quot; Proceedings of the National Academy of Sciences of the United States of America 108(16): 6520-6525."/>
    <m/>
  </r>
  <r>
    <x v="1"/>
    <x v="0"/>
    <x v="0"/>
    <x v="0"/>
    <x v="0"/>
    <x v="0"/>
    <x v="0"/>
    <s v="NO"/>
    <x v="0"/>
    <x v="0"/>
    <x v="0"/>
    <x v="0"/>
    <x v="0"/>
    <x v="2"/>
    <s v="Eidesen, P. B., D. Ehrich, V. Bakkestuen, I. G. Alsos, O. Gilg, P. Taberlet and C. Brochmann (2013). &quot;Genetic roadmap of the Arctic: plant dispersal highways, traffic barriers and capitals of diversity.&quot; New Phytologist 200(3): 898-910."/>
    <m/>
  </r>
  <r>
    <x v="1"/>
    <x v="1"/>
    <x v="0"/>
    <x v="0"/>
    <x v="1"/>
    <x v="0"/>
    <x v="0"/>
    <s v="NO"/>
    <x v="0"/>
    <x v="0"/>
    <x v="0"/>
    <x v="0"/>
    <x v="0"/>
    <x v="2"/>
    <s v="Pereira, M. P., E. Sahuquillo, Z. Torrecilla, M. Popp, P. Catalan and C. Brochmann (2013). &quot;Hybridization and long-distance colonization at different time scales: towards resolution of long-term controversies in the sweet vernal grasses (Anthoxanthum).&quot; Annals of Botany 112(6): 1015-1030."/>
    <m/>
  </r>
  <r>
    <x v="1"/>
    <x v="1"/>
    <x v="1"/>
    <x v="0"/>
    <x v="1"/>
    <x v="1"/>
    <x v="0"/>
    <s v="NO"/>
    <x v="0"/>
    <x v="0"/>
    <x v="0"/>
    <x v="0"/>
    <x v="0"/>
    <x v="2"/>
    <s v="Seid, A. G., M. Kebede, S. Nemomissa, D. Ehrich, B. Bekele, V. Mirre, M. Popp and C. Brochmann (2013). &quot;Phylogeography of the heathers Erica arborea and E. trimera in the afro-alpine 'sky islands' inferred from AFLPs and plastid DNA sequences.&quot; Flora: Morphologie, Geobotanik, Oekophysiologie 208(7): 453-463."/>
    <m/>
  </r>
  <r>
    <x v="1"/>
    <x v="1"/>
    <x v="0"/>
    <x v="1"/>
    <x v="1"/>
    <x v="0"/>
    <x v="1"/>
    <s v="NO"/>
    <x v="0"/>
    <x v="0"/>
    <x v="0"/>
    <x v="0"/>
    <x v="0"/>
    <x v="3"/>
    <s v="de Boer, H., K. Steffen and W. Cooper (2014). &quot;Sunda to Sahul dispersals in Trichosanthes (Cucurbitaceae): a dated phylogeny reveals five independent dispersal events to Australasia.&quot; Journal of Biogeography 42: 519-531"/>
    <m/>
  </r>
  <r>
    <x v="1"/>
    <x v="1"/>
    <x v="0"/>
    <x v="1"/>
    <x v="1"/>
    <x v="0"/>
    <x v="1"/>
    <s v="NO"/>
    <x v="0"/>
    <x v="0"/>
    <x v="0"/>
    <x v="0"/>
    <x v="0"/>
    <x v="3"/>
    <s v="Ghorbani, A., F. Naghibi, B. Gravendeel and H. de Boer (2014). &quot;Wild orchid tuber collection in Iran: A wake-up call for conservation.&quot; Biodiversity and Conservation."/>
    <m/>
  </r>
  <r>
    <x v="1"/>
    <x v="1"/>
    <x v="1"/>
    <x v="0"/>
    <x v="1"/>
    <x v="1"/>
    <x v="1"/>
    <s v="NO"/>
    <x v="0"/>
    <x v="0"/>
    <x v="0"/>
    <x v="0"/>
    <x v="0"/>
    <x v="3"/>
    <s v="Kärnefelt, I., U. Arup, L. Arvidsson, M. Bendiksby, J. I. I. Båtvik, T. Feuerer, D. J. Galloway, R. Haugan, J. T. Klepsland, M. Kukwa, U. Larsson, A. Launis, A. M. Millanes, M. J. Prieto, J. Pykälä, M. R. D. Seaward, A. Thell, E. Timdal, A. Tsurykau, S. Wall and M. Westberg (2014). &quot;Lichens from the Vadstena Monastery churchyard - the burial place of Erik Acharius.&quot; Graphis Scripta 26(1-2): 34-39."/>
    <m/>
  </r>
  <r>
    <x v="1"/>
    <x v="1"/>
    <x v="0"/>
    <x v="1"/>
    <x v="1"/>
    <x v="0"/>
    <x v="1"/>
    <s v="NO"/>
    <x v="0"/>
    <x v="0"/>
    <x v="0"/>
    <x v="0"/>
    <x v="0"/>
    <x v="3"/>
    <s v="Nowak, M., B. C. Haller and A. D. Yoder (2014). &quot;The founding of Mauritian endemic coffee trees by a synchronous long-distance dispersal event.&quot; Journal of Evolutionary Biology 27(6): 1229-1239."/>
    <m/>
  </r>
  <r>
    <x v="1"/>
    <x v="0"/>
    <x v="0"/>
    <x v="0"/>
    <x v="0"/>
    <x v="0"/>
    <x v="0"/>
    <s v="NO"/>
    <x v="0"/>
    <x v="0"/>
    <x v="0"/>
    <x v="0"/>
    <x v="0"/>
    <x v="3"/>
    <s v="Willerslev, E., J. Davison, M. Moora, M. Zobel, E. Coissac, M. Edwards, E. Lorenzen, M. Vestergård, G. Gussarova, J. Haile, J. Craine, L. Gielly, S. Boessenkool, L. Epp, P. Pearman, R. Cheddadi, D. Murray, K. A. Bråthen, N. G. Yoccoz, H. Binney, C. Cruaud, P. Wincker, T. Goslar, I. G. Alsos, E. Bellemain, A. K. Brysting, R. Elven, J. H. Sønstebø, J. Murton, A. Sher, M. Rasmussen, R. Rønn, T. Mourier, A. Cooper, J. Austin, P. Moller, D. Froese, G. Zazula, F. Pompanon, D. Rioux, V. Niderkorn, A. Tikhonov, G. Savvinov, R. Roberts, R. Macphee, M. Gilbert, K. Kjær, L. Orlando, C. Brochmann and P. Taberlet (2014). &quot;Fifty thousand years of Arctic vegetation and megafaunal diet.&quot; Nature 506(7486): 47-51."/>
    <m/>
  </r>
  <r>
    <x v="1"/>
    <x v="0"/>
    <x v="0"/>
    <x v="0"/>
    <x v="0"/>
    <x v="0"/>
    <x v="0"/>
    <s v="NO"/>
    <x v="0"/>
    <x v="0"/>
    <x v="0"/>
    <x v="0"/>
    <x v="0"/>
    <x v="4"/>
    <s v="Alsos, I. G., D. Ehrich, P. B. Eidesen, H. Solstad, K. B. Westergaard, P. Schönswetter, A. Tribsch, S. Birkeland, R. Elven and C. Brochmann (2015). &quot;Long-distance plant dispersal to North Atlantic islands: Colonization routes and founder effect.&quot; AoB PLANTS 7(1)."/>
    <m/>
  </r>
  <r>
    <x v="1"/>
    <x v="1"/>
    <x v="0"/>
    <x v="1"/>
    <x v="1"/>
    <x v="0"/>
    <x v="1"/>
    <s v="NO"/>
    <x v="0"/>
    <x v="0"/>
    <x v="0"/>
    <x v="0"/>
    <x v="0"/>
    <x v="4"/>
    <s v="De Boer, H. J., K. Steffen and W. E. Cooper (2015). &quot;Sunda to Sahul dispersals in Trichosanthes (Cucurbitaceae): A dated phylogeny reveals five independent dispersal events to Australasia.&quot; Journal of Biogeography 42(3): 519-531."/>
    <m/>
  </r>
  <r>
    <x v="1"/>
    <x v="0"/>
    <x v="0"/>
    <x v="0"/>
    <x v="0"/>
    <x v="0"/>
    <x v="0"/>
    <s v="NO"/>
    <x v="0"/>
    <x v="0"/>
    <x v="0"/>
    <x v="0"/>
    <x v="0"/>
    <x v="4"/>
    <s v="Eidesen, P. B., I. G. Alsos and C. Brochmann (2015). &quot;Comparative analyses of plastid and AFLP data suggest different colonization history and asymmetric hybridization between Betula pubescens and B. nana.&quot; Molecular Ecology 24(15): 3993-4009."/>
    <m/>
  </r>
  <r>
    <x v="1"/>
    <x v="0"/>
    <x v="0"/>
    <x v="0"/>
    <x v="0"/>
    <x v="0"/>
    <x v="0"/>
    <s v="NO"/>
    <x v="0"/>
    <x v="0"/>
    <x v="0"/>
    <x v="0"/>
    <x v="0"/>
    <x v="4"/>
    <s v="Gussarova, G., G. A. Allen, Y. Mikhaylova, L. J. McCormick, V. Mirré, K. L. Marr, R. J. Hebda and C. Brochmann (2015). &quot;Vicariance, long-distance dispersal, and regional extinction-recolonization dynamics explain the disjunct circumpolar distribution of the arctic-alpine plant Silene acaulis.&quot; American Journal of Botany 102(10): 1703-1720."/>
    <m/>
  </r>
  <r>
    <x v="1"/>
    <x v="1"/>
    <x v="1"/>
    <x v="1"/>
    <x v="1"/>
    <x v="1"/>
    <x v="1"/>
    <s v="NO"/>
    <x v="0"/>
    <x v="0"/>
    <x v="0"/>
    <x v="0"/>
    <x v="0"/>
    <x v="4"/>
    <s v="Paule, J., F. Kolár and C. Dobeš (2015). &quot;Arctic-alpine and serpentine differentiation in polyploid Potentilla crantzii.&quot; Preslia 87(2): 195-215."/>
    <m/>
  </r>
  <r>
    <x v="1"/>
    <x v="0"/>
    <x v="0"/>
    <x v="0"/>
    <x v="0"/>
    <x v="0"/>
    <x v="0"/>
    <s v="NO"/>
    <x v="0"/>
    <x v="0"/>
    <x v="0"/>
    <x v="0"/>
    <x v="0"/>
    <x v="4"/>
    <s v="Paus, A., S. Boessenkool, C. Brochmann, L. S. Epp, D. Fabel, H. Haflidason and H. Linge (2015). &quot;Lake Store Finnsjøen - a key for understanding Lateglacial/early Holocene vegetation and ice sheet dynamics in the central Scandes Mountains.&quot; Quaternary Science Reviews 121: 36-51."/>
    <m/>
  </r>
  <r>
    <x v="1"/>
    <x v="1"/>
    <x v="0"/>
    <x v="1"/>
    <x v="1"/>
    <x v="0"/>
    <x v="1"/>
    <s v="NO"/>
    <x v="0"/>
    <x v="0"/>
    <x v="0"/>
    <x v="0"/>
    <x v="0"/>
    <x v="4"/>
    <s v="Tollefsrud, M. M., M. Lata?owa, W. O. van der Knaap, C. Brochmann and C. Sperisen (2015). &quot;Late Quaternary history of North Eurasian Norway spruce (Picea abies) and Siberian spruce (Picea obovata) inferred from macrofossils, pollen and cytoplasmic DNA variation.&quot; Journal of Biogeography 42(8): 1431-1442."/>
    <m/>
  </r>
  <r>
    <x v="1"/>
    <x v="1"/>
    <x v="1"/>
    <x v="1"/>
    <x v="0"/>
    <x v="0"/>
    <x v="1"/>
    <s v="NO"/>
    <x v="1"/>
    <x v="1"/>
    <x v="0"/>
    <x v="0"/>
    <x v="0"/>
    <x v="3"/>
    <s v="Walls, R. L., J. Deck, R. Guralnick, S. Baskauf, R. Beaman, S. Blum, S. Bowers, P. L. Buttigieg, N. Davis, D. T. F. Endresen, M. A. Gandolfo, R. Hanner, A. Janning, L. Krishtalka, A. Matsunaga, P. Midford, N. Morrison, É. Ó Tuama, M. Schildhauer, B. Smith, B. J. Stucky, A. Thomer, J. Wieczorek, J. Whitacre and J. Wooley (2014). &quot;Semantics in Support of Biodiversity Knowledge Discovery: An Introduction to the Biological Collections Ontology and Related Ontologies.&quot; PLoS ONE 9(3): 1-13."/>
    <m/>
  </r>
  <r>
    <x v="0"/>
    <x v="0"/>
    <x v="0"/>
    <x v="0"/>
    <x v="1"/>
    <x v="1"/>
    <x v="0"/>
    <s v="NO"/>
    <x v="2"/>
    <x v="2"/>
    <x v="0"/>
    <x v="0"/>
    <x v="0"/>
    <x v="5"/>
    <s v="Gulden, G. (2010). &quot;Galerinas in cold climates.&quot; North American Fungi 5(5): 127-157."/>
    <m/>
  </r>
  <r>
    <x v="0"/>
    <x v="0"/>
    <x v="1"/>
    <x v="0"/>
    <x v="1"/>
    <x v="1"/>
    <x v="1"/>
    <s v="NO"/>
    <x v="2"/>
    <x v="2"/>
    <x v="0"/>
    <x v="0"/>
    <x v="0"/>
    <x v="5"/>
    <s v="Klepsland, J. T. and E. Timdal (2010). &quot;Usnocetraria oakesiana (Parmeliaceae) new to Northern Europe.&quot; Graphis Scripta 22: 14-17."/>
    <m/>
  </r>
  <r>
    <x v="0"/>
    <x v="1"/>
    <x v="1"/>
    <x v="0"/>
    <x v="1"/>
    <x v="1"/>
    <x v="0"/>
    <s v="NO"/>
    <x v="2"/>
    <x v="2"/>
    <x v="0"/>
    <x v="0"/>
    <x v="0"/>
    <x v="0"/>
    <s v="Gulden, G. (2011). &quot;Three new agarics in Norway.&quot; Agarica 30: 103-109."/>
    <m/>
  </r>
  <r>
    <x v="0"/>
    <x v="0"/>
    <x v="0"/>
    <x v="0"/>
    <x v="1"/>
    <x v="1"/>
    <x v="1"/>
    <s v="NO"/>
    <x v="2"/>
    <x v="2"/>
    <x v="0"/>
    <x v="0"/>
    <x v="0"/>
    <x v="0"/>
    <s v="Kotiranta, H., K.-H. Larsson, R. Saarenoksa and M. Kulju (2011). &quot;Tretomyces gen. novum, Byssocorticium caeruleum sp. nova, and new combinations in Dendrothele and Pseudomerulius (Basidiomycota).&quot; Annales Botanici Fennici 48(1): 37-48."/>
    <m/>
  </r>
  <r>
    <x v="0"/>
    <x v="0"/>
    <x v="0"/>
    <x v="1"/>
    <x v="0"/>
    <x v="0"/>
    <x v="1"/>
    <s v="NO"/>
    <x v="2"/>
    <x v="2"/>
    <x v="0"/>
    <x v="0"/>
    <x v="0"/>
    <x v="1"/>
    <s v="Geml, J., F. Kauff, C. Brochmann, F. Lutzoni, G. A. Laursen, S. A. Redhead and D. L. Taylor (2012). &quot;Frequent circumarctic and rare transequatorial dispersals in the lichenised agaric genus Lichenomphalia (Hygrophoraceae, Basidiomycota).&quot; Fungal Genetics and Biology 116(3): 388-400."/>
    <m/>
  </r>
  <r>
    <x v="0"/>
    <x v="0"/>
    <x v="0"/>
    <x v="0"/>
    <x v="0"/>
    <x v="0"/>
    <x v="0"/>
    <s v="NO"/>
    <x v="2"/>
    <x v="2"/>
    <x v="0"/>
    <x v="0"/>
    <x v="0"/>
    <x v="1"/>
    <s v="Geml, J., I. Timling, C. H. Robinson, N. Lennon, H. C. Nusbaum, C. Brochmann, M. E. Noordeloos and D. L. Taylor (2012). &quot;An arctic community of symbiotic fungi assembled by long-distance dispersers: phylogenetic diversity of ectomycorrhizal basidiomycetes in Svalbard based on soil and sporocarp DNA.&quot; Journal of Biogeography 39(1): 74-88."/>
    <m/>
  </r>
  <r>
    <x v="0"/>
    <x v="1"/>
    <x v="1"/>
    <x v="0"/>
    <x v="1"/>
    <x v="1"/>
    <x v="1"/>
    <s v="NO"/>
    <x v="2"/>
    <x v="2"/>
    <x v="0"/>
    <x v="0"/>
    <x v="0"/>
    <x v="1"/>
    <s v="Heiðmarsson, S., V. Alstrup, F. Högnabba, J. Motiej?nait?, A. Nordin, J. Pykälä, A. Suija, E. Timdal and M. Westberg (2012). &quot;Floristic news from the NLF Iceland excursion 2009.&quot; Graphis Scripta 24(1): 19-25."/>
    <m/>
  </r>
  <r>
    <x v="1"/>
    <x v="1"/>
    <x v="1"/>
    <x v="1"/>
    <x v="1"/>
    <x v="1"/>
    <x v="1"/>
    <s v="YES"/>
    <x v="2"/>
    <x v="2"/>
    <x v="0"/>
    <x v="0"/>
    <x v="0"/>
    <x v="3"/>
    <s v="Tedersoo, L., M. Bahram, S. Pölme, U. Kõljalg, N. S. Yorou, R. Wijesundera, L. V. Ruiz, A. M. Vasco-Palacios, P. Q. Thu, A. Suija, M. E. Smith, C. Sharp, E. Saluveer, A. Saitta, M. Rosas, T. Riit, D. Ratkowsky, K. Pritsch, K. Põldmaa, M. Piepenbring, C. Phosri, M. Peterson, K. Parts, K. Pärtel, E. Otsing, E. Nouhra, A. L. Njouonkou, R. H. Nilsson, L. N. Morgado, J. Mayor, T. W. May, L. Majuakim, D. J. Lodge, S. Lee, K.-H. Larsson, P. Kohout, K. Hosaka, I. Hiiesalu, T. W. Henkel, H. Harend, L.-D. Guo, A. Greslebin, G. Grelet, J. Geml, G. Gates, W. Dunstan, C. Dunk, R. Drenkhan, J. Dearnaley, A. De Kesel, T. Dang, X. Chen, F. Buegger, F. Q. Brearley, G. Bonito, S. Anslan, S. Abell and K. Abarenkov (2014). &quot;Global diversity and geography of soil fungi.&quot; Science 346(6213)."/>
    <m/>
  </r>
  <r>
    <x v="1"/>
    <x v="1"/>
    <x v="1"/>
    <x v="1"/>
    <x v="1"/>
    <x v="1"/>
    <x v="1"/>
    <s v="YES"/>
    <x v="2"/>
    <x v="2"/>
    <x v="0"/>
    <x v="0"/>
    <x v="0"/>
    <x v="2"/>
    <s v="Kõljalg, U., H. Nilsson, K. Abarenkov, L. Tedersoo, A. F. S. Taylor, M. Bahram, S. T. Bates, T. D. Bruns, J. Bengtsson-Palme, T. M. Callaghan, B. Douglas, T. Drenkhan, U. Eberhardt, M. Dueñas, T. Grebenc, G. Griffith, M. Hartmann, P. M. Kirk, P. Kohout, E. Larsson, B. D. Lindahl, R. Lucking, M. P. P. Martin, P. Matheny, N. H. Nguyen, T. Niskanen, J. Oja, K. G. Peay, U. Peintner, M. Peterson, K. Põldmaa, L. Saag, I. Saar, A. Schussler, J. Scott, C. Senes, M. Smith, A. Suija, D. L. Taylor, M. T. Telleria, M. Weiss and K.-H. Larsson (2013). &quot;Towards a unified paradigm for sequence-based identification of fungi.&quot; Molecular Ecology 22: 5271-5277."/>
    <m/>
  </r>
  <r>
    <x v="1"/>
    <x v="0"/>
    <x v="0"/>
    <x v="0"/>
    <x v="0"/>
    <x v="0"/>
    <x v="0"/>
    <s v="NO"/>
    <x v="2"/>
    <x v="2"/>
    <x v="0"/>
    <x v="0"/>
    <x v="0"/>
    <x v="3"/>
    <s v="Bendiksby, M., S. Mazzoni, M. H. Jørgensen, R. Halvorsen and H. Holien (2014). &quot;Combining genetic analyses of archived specimens with distribution modelling to explain the anomalous distribution of the rare lichen Staurolemma omphalarioides: long-distance dispersal or vicariance?&quot; Journal of Biogeography 41(11): 2020-2031."/>
    <m/>
  </r>
  <r>
    <x v="1"/>
    <x v="1"/>
    <x v="1"/>
    <x v="1"/>
    <x v="1"/>
    <x v="1"/>
    <x v="1"/>
    <s v="YES"/>
    <x v="2"/>
    <x v="2"/>
    <x v="0"/>
    <x v="0"/>
    <x v="0"/>
    <x v="3"/>
    <s v="Nilsson, R. H., K. D. Hyde, J. Pawlowska, M. Ryberg, L. Tedersoo, A. B. Aas, S. A. Alias, A. Alves, C. L. Anderson, A. Antonelli, A. E. Arnold, B. Bahnmann, M. Bahram, J. Bengtsson-Palme, A. Berlin, S. Branco, P. Chomnunti, A. Dissanayake, R. Drenkhan, H. Friberg, T. G. Frøslev, B. Halwachs, M. Hartmann, B. Henricot, R. Jayawardena, A. Jumpponen, H. Kauserud, S. Koskela, T. Kulik, K. Liimatainen, B. D. Lindahl, D. Lindner, J.-K. Liu, S. Maharachchikumbura, D. Manamgoda, S. Martinsson, M. A. Neves, T. Niskanen, S. Nylinder, O. L. Pereira, D. B. Pinho, T. M. Porter, V. Queloz, T. Riit, M. Sánchez-García, F. de Sousa, E. Stefanczyk, M. Tadych, S. Takamatsu, Q. Tian, D. Udayanga, M. Unterseher, Z. Wang, S. Wikee, J. Yan, E. Larsson, K.-H. Larsson, U. Kõljalg and K. Abarenkov (2014). &quot;Improving ITS sequence data for identification of plant pathogenic fungi.&quot; Fungal diversity 67(1): 11-19."/>
    <m/>
  </r>
  <r>
    <x v="0"/>
    <x v="0"/>
    <x v="0"/>
    <x v="0"/>
    <x v="0"/>
    <x v="0"/>
    <x v="0"/>
    <s v="NO"/>
    <x v="0"/>
    <x v="0"/>
    <x v="1"/>
    <x v="0"/>
    <x v="0"/>
    <x v="5"/>
    <s v="Carlsen, T., R. Elven and C. Brochmann (2010). &quot;The evolutionary history of Beringian Smelowskia (Brassicaceae) inferred from combined microsatellite and DNA sequence data.&quot; Taxon 59(2): 427-438."/>
    <m/>
  </r>
  <r>
    <x v="0"/>
    <x v="1"/>
    <x v="1"/>
    <x v="1"/>
    <x v="1"/>
    <x v="1"/>
    <x v="1"/>
    <s v="YES"/>
    <x v="0"/>
    <x v="0"/>
    <x v="1"/>
    <x v="0"/>
    <x v="0"/>
    <x v="5"/>
    <s v="Parisod, C., R. Holderegger and C. Brochmann (2010). &quot;Evolutionary consequences of autopolyploidy.&quot; New Phytologist 186(1): 5-17."/>
    <m/>
  </r>
  <r>
    <x v="1"/>
    <x v="1"/>
    <x v="0"/>
    <x v="0"/>
    <x v="1"/>
    <x v="0"/>
    <x v="0"/>
    <s v="NO"/>
    <x v="0"/>
    <x v="0"/>
    <x v="1"/>
    <x v="0"/>
    <x v="0"/>
    <x v="3"/>
    <s v="Käfer, J., H. de Boer, S. Mousset, A. Kool, M. Dufay and M. Gabriel (2014). &quot;Dioecy is associated with higher diversification rates in flowering plants.&quot; Journal of Evolutionary Biology 27(7): 1478-1490."/>
    <m/>
  </r>
  <r>
    <x v="1"/>
    <x v="1"/>
    <x v="1"/>
    <x v="0"/>
    <x v="1"/>
    <x v="1"/>
    <x v="0"/>
    <s v="NO"/>
    <x v="0"/>
    <x v="0"/>
    <x v="1"/>
    <x v="0"/>
    <x v="0"/>
    <x v="3"/>
    <s v="Wondimu, T., A. Gizaw, F. Mugizi, C. Masao, A. A. Abdi, G. Gussarova, M. Popp, S. Nemomissa and C. Brochmann (2014). &quot;Crossing barriers in an extremely fragmented system: two case studies in the afro-alpine sky island flora.&quot; Plant Systematics and Evolution 300(3): 415-430."/>
    <m/>
  </r>
  <r>
    <x v="1"/>
    <x v="0"/>
    <x v="0"/>
    <x v="0"/>
    <x v="1"/>
    <x v="1"/>
    <x v="0"/>
    <s v="NO"/>
    <x v="0"/>
    <x v="0"/>
    <x v="1"/>
    <x v="0"/>
    <x v="0"/>
    <x v="4"/>
    <s v="Grace, O. M., S. Buerki, M. R. E. Symonds, F. Forest, A. E. Van Wyk, G. F. Smith, R. R. Klopper, C. S. Bjorå, S. Neale, S. Demissew, M. S. J. Simmonds and N. Rønsted (2015). &quot;Evolutionary history and leaf succulence as explanations for medicinal use in aloes and the global popularity of Aloe vera.&quot; BMC Evolutionary Biology 15(1)."/>
    <m/>
  </r>
  <r>
    <x v="1"/>
    <x v="1"/>
    <x v="0"/>
    <x v="1"/>
    <x v="1"/>
    <x v="0"/>
    <x v="1"/>
    <s v="NO"/>
    <x v="0"/>
    <x v="0"/>
    <x v="1"/>
    <x v="0"/>
    <x v="0"/>
    <x v="4"/>
    <s v="Merckx, V. S. F. T., K. P. Hendriks, K. K. Beentjes, C. B. Mennes, L. E. Becking, K. T. C. A. Peijnenburg, A. Afendy, N. Arumugam, H. De Boer, A. Biun, M. M. Buang, P. P. Chen, A. Y. C. Chung, R. Dow, F. A. A. Feijen, H. Feijen, C. F. V. Soest, J. Geml, R. Geurts, B. Gravendeel, P. Hovenkamp, P. Imbun, I. Ipor, S. B. Janssens, M. Jocqué, H. Kappes, E. Khoo, P. Koomen, F. Lens, R. J. Majapun, L. N. Morgado, S. Neupane, N. Nieser, J. T. Pereira, H. Rahman, S. Sabran, A. Sawang, R. M. Schwallier, P. S. Shim, H. Smit, N. Sol, M. Spait, M. Stech, F. Stokvis, J. B. Sugau, M. Suleiman, S. Sumail, D. C. Thomas, J. Van Tol, F. Y. Y. Tuh, B. E. Yahya, J. Nais, R. Repin, M. Lakim and M. Schilthuizen (2015). &quot;Evolution of endemism on a young tropical mountain.&quot; Nature 524 (7565): 347-350."/>
    <m/>
  </r>
  <r>
    <x v="1"/>
    <x v="1"/>
    <x v="0"/>
    <x v="1"/>
    <x v="1"/>
    <x v="1"/>
    <x v="1"/>
    <s v="NO"/>
    <x v="0"/>
    <x v="0"/>
    <x v="1"/>
    <x v="0"/>
    <x v="0"/>
    <x v="4"/>
    <s v="Osathanunkul, M., P. Madesis and H. De Boer (2015). &quot;Bar-HRM for authentication of plant-based medicines: Evaluation of three medicinal products derived from Acanthaceae species.&quot; PLoS ONE 10(5)."/>
    <m/>
  </r>
  <r>
    <x v="0"/>
    <x v="1"/>
    <x v="1"/>
    <x v="1"/>
    <x v="0"/>
    <x v="0"/>
    <x v="1"/>
    <s v="NO"/>
    <x v="1"/>
    <x v="1"/>
    <x v="1"/>
    <x v="0"/>
    <x v="0"/>
    <x v="0"/>
    <s v="Kauserud, H., E. Heegaard, R. Halvorsen, L. Boddy, K. Høiland and N. C. Stenseth (2011). &quot;Mushroom's spore size and time of fruiting are strongly related: is moisture important?&quot; Biology Letters 7(2): 273-276."/>
    <m/>
  </r>
  <r>
    <x v="0"/>
    <x v="0"/>
    <x v="0"/>
    <x v="0"/>
    <x v="1"/>
    <x v="1"/>
    <x v="1"/>
    <s v="NO"/>
    <x v="2"/>
    <x v="2"/>
    <x v="1"/>
    <x v="0"/>
    <x v="0"/>
    <x v="1"/>
    <s v="Sjökvist, E., E. Larsson, U. Eberhardt, L. Ryvarden and K.-H. Larsson (2012). &quot;Stipitate stereoid basidiocarps have evolved multiple times.&quot; Mycologia 104(5): 1046-1055."/>
    <m/>
  </r>
  <r>
    <x v="1"/>
    <x v="1"/>
    <x v="0"/>
    <x v="1"/>
    <x v="1"/>
    <x v="0"/>
    <x v="1"/>
    <s v="NO"/>
    <x v="2"/>
    <x v="2"/>
    <x v="1"/>
    <x v="0"/>
    <x v="0"/>
    <x v="2"/>
    <s v="Bellemain, E., M. Davey, H. Kauserud, L. Epp, S. Boessenkool, E. Coissac, J. Geml, M. Edwards, E. Willerslev, G. Gussarova, P. Taberlet and C. Brochmann (2013). &quot;Fungal palaeodiversity revealed using hight-throughput metabarcoding of ancient DNA from arctic permafrost.&quot; Environmental Microbiology 15(4): 1176-1189."/>
    <m/>
  </r>
  <r>
    <x v="0"/>
    <x v="1"/>
    <x v="1"/>
    <x v="1"/>
    <x v="1"/>
    <x v="1"/>
    <x v="1"/>
    <s v="NO"/>
    <x v="0"/>
    <x v="0"/>
    <x v="2"/>
    <x v="0"/>
    <x v="0"/>
    <x v="5"/>
    <s v="Antonelli, A., C. F. Verola, C. Parisod and A. L. S. Gustafsson (2010). &quot;Climate cooling promoted the expansion and radiation of a threatened group of South American orchids (Epidendroideae: Laeliinae).&quot; Biological Journal of the Linnean Society 100(3): 597-607."/>
    <m/>
  </r>
  <r>
    <x v="0"/>
    <x v="0"/>
    <x v="0"/>
    <x v="0"/>
    <x v="0"/>
    <x v="0"/>
    <x v="0"/>
    <s v="NO"/>
    <x v="0"/>
    <x v="0"/>
    <x v="2"/>
    <x v="0"/>
    <x v="0"/>
    <x v="5"/>
    <s v="Sønstebø, J. H., L. Gielly, A. K. Brysting, R. Elven, M. Edwards, J. Haile, E. Willerslev, E. Coissac, D. Rioux, J. Sannier, P. Taberlet and C. Brochmann (2010). &quot;Using next-generation sequencing for molecular reconstruction of past Arctic vegetation and climate.&quot; Molecular Ecology Resources 10(6): 1009-1018."/>
    <m/>
  </r>
  <r>
    <x v="0"/>
    <x v="0"/>
    <x v="0"/>
    <x v="0"/>
    <x v="0"/>
    <x v="0"/>
    <x v="0"/>
    <s v="NO"/>
    <x v="0"/>
    <x v="0"/>
    <x v="2"/>
    <x v="0"/>
    <x v="0"/>
    <x v="1"/>
    <s v="Alsos, I. G., D. Ehrich, W. Thuiller, P. B. Eidesen, A. Tribsch, P. Schonswetter, C. Lagaye, P. Taberlet and C. Brochmann (2012). &quot;Genetic consequences of climate change for northern plants.&quot; Proceedings of the Royal Society of London. Biological Sciences 279(1735): 2042-2051."/>
    <m/>
  </r>
  <r>
    <x v="1"/>
    <x v="1"/>
    <x v="1"/>
    <x v="1"/>
    <x v="1"/>
    <x v="1"/>
    <x v="1"/>
    <s v="NO"/>
    <x v="0"/>
    <x v="0"/>
    <x v="2"/>
    <x v="0"/>
    <x v="0"/>
    <x v="2"/>
    <s v="de Wit, H., A. Bryn, A. Hofgaard, J. Karstensen, M. M. Kvalevåg and G. P. Peters (2013). &quot;Climate warming feedback from mountain birch forest expansion: Reduced albedo dominates carbon uptake.&quot; Global Change Biology 20(7): 2344-2355."/>
    <m/>
  </r>
  <r>
    <x v="1"/>
    <x v="0"/>
    <x v="0"/>
    <x v="0"/>
    <x v="0"/>
    <x v="0"/>
    <x v="0"/>
    <s v="NO"/>
    <x v="0"/>
    <x v="0"/>
    <x v="2"/>
    <x v="0"/>
    <x v="0"/>
    <x v="4"/>
    <s v="Epp, L. S., G. Gussarova, S. Boessenkool, J. Olsen, J. Haile, A. Schrøder-Nielsen, A. Ludikova, K. Hassel, H. K. Stenøien, S. Funder, E. Willerslev, K. Kjær and C. Brochmann (2015). &quot;Lake sediment multi-taxon DNA from North Greenland records early post-glacial appearance of vascular plants and accurately tracks environmental changes.&quot; Quaternary Science Reviews 117: 152-163."/>
    <m/>
  </r>
  <r>
    <x v="0"/>
    <x v="1"/>
    <x v="1"/>
    <x v="1"/>
    <x v="0"/>
    <x v="0"/>
    <x v="1"/>
    <s v="NO"/>
    <x v="1"/>
    <x v="1"/>
    <x v="2"/>
    <x v="0"/>
    <x v="0"/>
    <x v="5"/>
    <s v="Kauserud, H., E. Heegaard, M. Semenov, L. Boddy, R. Halvorsen, L. C. Stige, T. H. Sparks, A. C. Gange and N. C. Stenseth (2010). &quot;Climate change and spring-fruiting fungi.&quot; Proceedings of the Royal Society of London. Biological Sciences 277(1685): 1169-1187."/>
    <m/>
  </r>
  <r>
    <x v="0"/>
    <x v="1"/>
    <x v="1"/>
    <x v="1"/>
    <x v="0"/>
    <x v="0"/>
    <x v="1"/>
    <s v="NO"/>
    <x v="1"/>
    <x v="1"/>
    <x v="2"/>
    <x v="0"/>
    <x v="0"/>
    <x v="1"/>
    <s v="Kauserud, H., E. Heegaard, U. Büntgen, R. Halvorsen, S. Egli, B. Senn-Irlet, I. Krisai-Greilhuber, W. Dämon, T. Sparks, J. Nordén, K. Høiland, P. Kirk, M. A. Semenov, L. Boddy and N. C. Stenseth (2012). &quot;Warming-induced shift in European mushroom fruiting phenology.&quot; Proceedings of the National Academy of Sciences of the United States of America 109(36): 14488-14493."/>
    <m/>
  </r>
  <r>
    <x v="1"/>
    <x v="1"/>
    <x v="1"/>
    <x v="1"/>
    <x v="1"/>
    <x v="1"/>
    <x v="1"/>
    <s v="YES"/>
    <x v="1"/>
    <x v="1"/>
    <x v="2"/>
    <x v="0"/>
    <x v="0"/>
    <x v="4"/>
    <s v="Utstøl-Klein, S., R. Halvorsen and M. Ohlson (2015). &quot;Increase in carbon accumulation in a boreal peatland following a period of wetter climate and long-term decrease in nitrogen deposition.&quot; New Phytologist 206(4): 1238-1246."/>
    <m/>
  </r>
  <r>
    <x v="0"/>
    <x v="0"/>
    <x v="0"/>
    <x v="0"/>
    <x v="0"/>
    <x v="0"/>
    <x v="0"/>
    <s v="NO"/>
    <x v="2"/>
    <x v="2"/>
    <x v="2"/>
    <x v="0"/>
    <x v="0"/>
    <x v="5"/>
    <s v="Geml, J., F. Kauff, C. Brochmann and D. Taylor (2010). &quot;Surviving climate changes: high genetic diversity and transoceanic gene flow in two arctic-alpine lichens, Flavocetraria cucullata and F-nivalis (Parmeliaceae, Ascomycota).&quot; Journal of Biogeography 37(8): 1529-1542."/>
    <m/>
  </r>
  <r>
    <x v="0"/>
    <x v="1"/>
    <x v="1"/>
    <x v="0"/>
    <x v="1"/>
    <x v="1"/>
    <x v="1"/>
    <s v="NO"/>
    <x v="0"/>
    <x v="0"/>
    <x v="3"/>
    <x v="0"/>
    <x v="0"/>
    <x v="5"/>
    <s v="Brittain, J. E. and H. Bjørnstad (2010). &quot;A long-term study of catchment inputs of Cs-137 to a subalpine lake in the form of allochthonous terrestrial plant material.&quot; Hydrobiologia 642(1): 101-106."/>
    <m/>
  </r>
  <r>
    <x v="0"/>
    <x v="1"/>
    <x v="0"/>
    <x v="1"/>
    <x v="1"/>
    <x v="0"/>
    <x v="1"/>
    <s v="NO"/>
    <x v="0"/>
    <x v="0"/>
    <x v="3"/>
    <x v="0"/>
    <x v="0"/>
    <x v="1"/>
    <s v="Boessenkool, S., L. Epp, J. Haile, E. Bellemain, M. E. Edwards, E. Coissac, E. Willerslev and C. Brochmann (2012). &quot;Blocking human contaminant DNA during PCR allows amplification of rare mammal species from sedimentary ancient DNA.&quot; Molecular Ecology 21(8): 1806-1815."/>
    <m/>
  </r>
  <r>
    <x v="0"/>
    <x v="1"/>
    <x v="0"/>
    <x v="1"/>
    <x v="1"/>
    <x v="1"/>
    <x v="0"/>
    <s v="NO"/>
    <x v="0"/>
    <x v="0"/>
    <x v="3"/>
    <x v="0"/>
    <x v="0"/>
    <x v="1"/>
    <s v="Epp, L., S. Boessenkool, E. Bellemain, J. Haile, A. Esposito, T. Riaz, C. Erséus, V. Gusarov, M. E. Edwards, A. Johnsen, H. K. Stenøien, K. Hassel, H. Kauserud, N. Yoccoz, K. A. Bråthen, E. Willerslev, P. Taberlet, E. Coissac and C. Brochmann (2012). &quot;New environmental metabarcodes for analysing soil DNA: potential for studying past and present ecosystems.&quot; Molecular Ecology 21(8): 1821-1833."/>
    <m/>
  </r>
  <r>
    <x v="1"/>
    <x v="1"/>
    <x v="1"/>
    <x v="0"/>
    <x v="1"/>
    <x v="1"/>
    <x v="0"/>
    <s v="NO"/>
    <x v="0"/>
    <x v="0"/>
    <x v="3"/>
    <x v="0"/>
    <x v="0"/>
    <x v="3"/>
    <s v="Boessenkool, S., G. McGlynn, L. Epp, D. Taylor, M. P. Pereira, A. G. Seid, S. Nemomissa, C. Brochmann and M. Popp (2014). &quot;Use of ancient sedimentary DNA as a novel conservation tool for high-altitude tropical biodiversity.&quot; Conservation Biology 28(2): 446-455."/>
    <m/>
  </r>
  <r>
    <x v="1"/>
    <x v="1"/>
    <x v="1"/>
    <x v="1"/>
    <x v="1"/>
    <x v="1"/>
    <x v="1"/>
    <s v="YES"/>
    <x v="0"/>
    <x v="0"/>
    <x v="3"/>
    <x v="0"/>
    <x v="0"/>
    <x v="3"/>
    <s v="Eldegard, K., J. W. Dirksen, H. O. Ørka, R. Halvorsen, E. Næsset, T. Gobakken and M. Ohlson (2014). &quot;Modelling bird richness and bird species presence in a boreal forest reserve using airborne laser-scanning and aerial images.&quot; Bird Study 61(2): 204-219."/>
    <m/>
  </r>
  <r>
    <x v="1"/>
    <x v="1"/>
    <x v="0"/>
    <x v="1"/>
    <x v="1"/>
    <x v="1"/>
    <x v="1"/>
    <s v="NO"/>
    <x v="0"/>
    <x v="0"/>
    <x v="3"/>
    <x v="0"/>
    <x v="0"/>
    <x v="4"/>
    <s v="Osathanunkul, M., C. Suwannapoom, S. Ounjai, J. A. Rora, P. Madesis and H. De Boer (2015). &quot;Refining DNA barcoding coupled high resolution melting for discrimination of 12 closely related croton species.&quot; PLoS ONE 10(9)."/>
    <m/>
  </r>
  <r>
    <x v="1"/>
    <x v="1"/>
    <x v="1"/>
    <x v="1"/>
    <x v="1"/>
    <x v="1"/>
    <x v="1"/>
    <s v="YES"/>
    <x v="0"/>
    <x v="0"/>
    <x v="3"/>
    <x v="0"/>
    <x v="0"/>
    <x v="4"/>
    <s v="Bryn, A., Kristoffersen, H.-P., Angeloff, M., Nystuen, I., Aune-Lundberg, L., Endresen, D., Svindseth, C., Rekdal, Y.. 2015. &quot;Location of plant species in Norway gathered as a part of a survey vegetation mapping programme&quot;. Data in Brief 5: 589-594."/>
    <m/>
  </r>
  <r>
    <x v="0"/>
    <x v="1"/>
    <x v="1"/>
    <x v="1"/>
    <x v="1"/>
    <x v="1"/>
    <x v="1"/>
    <s v="YES"/>
    <x v="1"/>
    <x v="1"/>
    <x v="3"/>
    <x v="0"/>
    <x v="0"/>
    <x v="0"/>
    <s v="Tedersoo, L., K. Abarenkov, R. H. Nilsson, A. Schussler, G.-A. Grelet, P. Kohout, J. Oja, G. M. Bonito, V. Veldre, T. Jairus, M. Ryberg, K.-H. Larsson and U. Kõljalg (2011). &quot;Tidying Up International Nucleotide Sequence Databases: Ecological, Geographical and Sequence Quality Annotation of ITS Sequences of Mycorrhizal Fungi.&quot; PLoS ONE 6(9): 7."/>
    <m/>
  </r>
  <r>
    <x v="0"/>
    <x v="1"/>
    <x v="1"/>
    <x v="1"/>
    <x v="1"/>
    <x v="1"/>
    <x v="1"/>
    <s v="YES"/>
    <x v="1"/>
    <x v="1"/>
    <x v="3"/>
    <x v="0"/>
    <x v="0"/>
    <x v="1"/>
    <s v="Halvorsen, R. (2012). &quot;A gradient analytic perspective on distribution modelling.&quot; Sommerfeltia 35: 1-165."/>
    <m/>
  </r>
  <r>
    <x v="0"/>
    <x v="1"/>
    <x v="1"/>
    <x v="1"/>
    <x v="1"/>
    <x v="1"/>
    <x v="1"/>
    <s v="YES"/>
    <x v="1"/>
    <x v="1"/>
    <x v="3"/>
    <x v="0"/>
    <x v="0"/>
    <x v="1"/>
    <s v="Taberlet, P., E. Coissac, F. Pompanon, C. Brochmann and E. Willerslev (2012). &quot;Towards next-generation biodiversity assessment using DNA metabarcoding.&quot; Molecular Ecology 21(8): 2045-2050."/>
    <m/>
  </r>
  <r>
    <x v="1"/>
    <x v="1"/>
    <x v="1"/>
    <x v="1"/>
    <x v="1"/>
    <x v="1"/>
    <x v="1"/>
    <s v="YES"/>
    <x v="1"/>
    <x v="1"/>
    <x v="3"/>
    <x v="0"/>
    <x v="0"/>
    <x v="2"/>
    <s v="Erikstad, L., V. Bakkestuen, T. Bekkby and R. Halvorsen (2013). &quot;Impact of scale and quality of digital terrain models on predictability of seabed terrain types.&quot; Marine Geodesy 36(1): 2-21."/>
    <m/>
  </r>
  <r>
    <x v="1"/>
    <x v="1"/>
    <x v="1"/>
    <x v="1"/>
    <x v="1"/>
    <x v="1"/>
    <x v="1"/>
    <s v="YES"/>
    <x v="1"/>
    <x v="1"/>
    <x v="3"/>
    <x v="0"/>
    <x v="0"/>
    <x v="2"/>
    <s v="Halvorsen, R. (2013). &quot;A maximum likelihood explanation of MaxEnt, and some implications for distribution modelling.&quot; Sommerfeltia 36: 1-132."/>
    <m/>
  </r>
  <r>
    <x v="1"/>
    <x v="1"/>
    <x v="1"/>
    <x v="1"/>
    <x v="1"/>
    <x v="1"/>
    <x v="1"/>
    <s v="YES"/>
    <x v="1"/>
    <x v="1"/>
    <x v="3"/>
    <x v="0"/>
    <x v="0"/>
    <x v="4"/>
    <s v="Erikstad, L., L. A. Uttakleiv and R. Halvorsen (2015). &quot;Characterisation and mapping of landscape types, a case study from Norway.&quot; BELGEO(3)."/>
    <m/>
  </r>
  <r>
    <x v="1"/>
    <x v="0"/>
    <x v="0"/>
    <x v="0"/>
    <x v="0"/>
    <x v="0"/>
    <x v="0"/>
    <s v="NO"/>
    <x v="1"/>
    <x v="1"/>
    <x v="3"/>
    <x v="0"/>
    <x v="0"/>
    <x v="4"/>
    <s v="Halvorsen, R., S. Mazzoni, A. Bryn and V. Bakkestuen (2015). &quot;Opportunities for improved distribution modelling practice via a strict maximum likelihood interpretation of MaxEnt.&quot; Ecography 38(2): 172-183."/>
    <m/>
  </r>
  <r>
    <x v="1"/>
    <x v="1"/>
    <x v="1"/>
    <x v="1"/>
    <x v="1"/>
    <x v="1"/>
    <x v="1"/>
    <s v="YES"/>
    <x v="1"/>
    <x v="1"/>
    <x v="3"/>
    <x v="0"/>
    <x v="0"/>
    <x v="4"/>
    <s v="Mazzoni, S., R. Halvorsen and V. Bakkestuen (2015). &quot;MIAT: Modular R-wrappers for flexible implementation of MaxEnt distribution modelling.&quot; Ecological Informatics 30: 215-221."/>
    <m/>
  </r>
  <r>
    <x v="0"/>
    <x v="0"/>
    <x v="0"/>
    <x v="0"/>
    <x v="1"/>
    <x v="1"/>
    <x v="1"/>
    <s v="YES"/>
    <x v="2"/>
    <x v="2"/>
    <x v="3"/>
    <x v="0"/>
    <x v="0"/>
    <x v="5"/>
    <s v="Abarenkov, K., L. Tedersoo, H. Nilsson, K. Vellak, I. Saar, V. Veldre, E. Parmasto, M. Prous, A. Aan, M. Ots, O. Kurina, I. Ostonen, J. Jõgeva, S. Halapuu, K. Põldmaa, M. Toots, J. Truu, K.-H. Larsson and U. Kõljalg (2010). &quot;PlutoF-a Web Based Workbench for Ecological and Taxonomic Research, with an Online Implementation for Fungal ITS Sequences.&quot; Evolutionary Bioinformatics 2010(6): 189-196."/>
    <m/>
  </r>
  <r>
    <x v="0"/>
    <x v="1"/>
    <x v="1"/>
    <x v="1"/>
    <x v="0"/>
    <x v="0"/>
    <x v="1"/>
    <s v="NO"/>
    <x v="2"/>
    <x v="2"/>
    <x v="3"/>
    <x v="0"/>
    <x v="0"/>
    <x v="5"/>
    <s v="Bellemain, E., T. Carlsen, C. Brochmann, E. Coissac, P. Taberlet and H. Kauserud (2010). &quot;ITS as an environmental DNA barcode for fungi: an in silico approach reveals potential PCR biases.&quot; BMC Microbiology 10: 9."/>
    <m/>
  </r>
  <r>
    <x v="0"/>
    <x v="0"/>
    <x v="0"/>
    <x v="0"/>
    <x v="1"/>
    <x v="1"/>
    <x v="1"/>
    <s v="NO"/>
    <x v="2"/>
    <x v="2"/>
    <x v="3"/>
    <x v="0"/>
    <x v="0"/>
    <x v="5"/>
    <s v="Ovaskainen, O., J. Nokso-Koivista, J. Hottola, T. Rajala, T. Pennanen, H. Ali-Kovero, O. Miettinen, P. Oinonen, P. Auvinen, L. Paulin, K.-H. Larsson and R. Makipaa (2010). &quot;Identifying wood-inhabiting fungi with 454 sequencing - what is the probability that BLAST gives the correct species?&quot; Fungal ecology 3(4): 274-283."/>
    <m/>
  </r>
  <r>
    <x v="0"/>
    <x v="1"/>
    <x v="1"/>
    <x v="1"/>
    <x v="1"/>
    <x v="1"/>
    <x v="1"/>
    <s v="YES"/>
    <x v="2"/>
    <x v="2"/>
    <x v="3"/>
    <x v="0"/>
    <x v="0"/>
    <x v="5"/>
    <s v="Timdal, E. (2010). &quot;Recent literature on lichens: web services and further developments.&quot; Bibliotheca Lichenologica 105: 43-45."/>
    <m/>
  </r>
  <r>
    <x v="0"/>
    <x v="1"/>
    <x v="1"/>
    <x v="1"/>
    <x v="1"/>
    <x v="1"/>
    <x v="1"/>
    <s v="YES"/>
    <x v="2"/>
    <x v="2"/>
    <x v="3"/>
    <x v="0"/>
    <x v="0"/>
    <x v="0"/>
    <s v="Nilsson, H., K. Abarenkov, K.-H. Larsson and U. Kõljalg (2011). &quot;Molecular Identification of Fungi: Rationale, Philosophical Concerns, and the UNITE database.&quot; The Open Applied Informatics Journal 5: 81-86."/>
    <m/>
  </r>
  <r>
    <x v="0"/>
    <x v="1"/>
    <x v="1"/>
    <x v="0"/>
    <x v="1"/>
    <x v="1"/>
    <x v="1"/>
    <s v="YES"/>
    <x v="2"/>
    <x v="2"/>
    <x v="3"/>
    <x v="0"/>
    <x v="0"/>
    <x v="0"/>
    <s v="Nilsson, R. H., V. Veldre, Z. Wang, M. Eckart, S. Branco, M. Hartmann, C. Quince, A. Godhe, Y. Bertrand, J. F. Alfredsson, K.-H. Larsson, U. Kõljalg and K. Abarenkov (2011). &quot;A note on the incidence of reverse complementary fungal ITS sequences in the public sequence databases and a software tool for their detection and reorientation.&quot; Mycoscience 52(4): 278-282."/>
    <m/>
  </r>
  <r>
    <x v="0"/>
    <x v="1"/>
    <x v="1"/>
    <x v="1"/>
    <x v="1"/>
    <x v="1"/>
    <x v="1"/>
    <s v="YES"/>
    <x v="2"/>
    <x v="2"/>
    <x v="3"/>
    <x v="0"/>
    <x v="0"/>
    <x v="1"/>
    <s v="Vik, U., R. Halvorsen, M. Ohlson, K. Rydgren, T. Carlsen, H. Korpelainen and H. Kauserud (2012). &quot;Microsatellite markers for hylocomium splendens (Hylocomiaceae).&quot; American Journal of Botany 99(9): e344-e346."/>
    <m/>
  </r>
  <r>
    <x v="1"/>
    <x v="1"/>
    <x v="1"/>
    <x v="0"/>
    <x v="1"/>
    <x v="1"/>
    <x v="0"/>
    <s v="NO"/>
    <x v="2"/>
    <x v="2"/>
    <x v="3"/>
    <x v="0"/>
    <x v="0"/>
    <x v="3"/>
    <s v="Sverdrup-Thygeson, A., E. Bendiksen, T. Birkemoe and K.-H. Larsson (2014). &quot;Do conservation measures in forest work? A comparison of three area-based conservation tools for wood-living species in boreal forests.&quot; Forest Ecology and Management 330: 8-16."/>
    <m/>
  </r>
  <r>
    <x v="0"/>
    <x v="1"/>
    <x v="1"/>
    <x v="1"/>
    <x v="1"/>
    <x v="1"/>
    <x v="1"/>
    <s v="NO"/>
    <x v="0"/>
    <x v="0"/>
    <x v="4"/>
    <x v="0"/>
    <x v="0"/>
    <x v="0"/>
    <s v="Borgen, L. and A. S. Guldahl (2011). &quot;Great-granny's Garden: a living archive and a sensory garden.&quot; Biodiversity and Conservation 20(2): 441-449"/>
    <m/>
  </r>
  <r>
    <x v="1"/>
    <x v="1"/>
    <x v="1"/>
    <x v="1"/>
    <x v="1"/>
    <x v="0"/>
    <x v="1"/>
    <s v="NO"/>
    <x v="0"/>
    <x v="0"/>
    <x v="4"/>
    <x v="0"/>
    <x v="0"/>
    <x v="3"/>
    <s v="de Boer, H. and C. Cotingting (2014). &quot;Medicinal plants for women's healthcare in southeast Asia: A meta-analysis of their traditional use, chemical constituents, and pharmacology.&quot; Journal of Ethnopharmacology 151(2): 747-767."/>
    <m/>
  </r>
  <r>
    <x v="1"/>
    <x v="1"/>
    <x v="0"/>
    <x v="1"/>
    <x v="1"/>
    <x v="1"/>
    <x v="1"/>
    <s v="NO"/>
    <x v="0"/>
    <x v="0"/>
    <x v="4"/>
    <x v="0"/>
    <x v="0"/>
    <x v="3"/>
    <s v="Sher, H., A. Aldosari, A. Ali and H. de Boer (2014). &quot;Economic benefits of high value medicinal plants to Pakistani communities: An analysis of current practice and potential.&quot; Journal of Ethnobiology and Ethnomedicine 10(1)."/>
    <m/>
  </r>
  <r>
    <x v="1"/>
    <x v="1"/>
    <x v="0"/>
    <x v="1"/>
    <x v="1"/>
    <x v="0"/>
    <x v="1"/>
    <s v="NO"/>
    <x v="0"/>
    <x v="0"/>
    <x v="4"/>
    <x v="0"/>
    <x v="0"/>
    <x v="3"/>
    <s v="Towns, A., D. Quiroz, L. Guinee, H. de Boer and T. van Andel (2014). &quot;Volume, value and floristic diversity of Gabon's medicinal plant markets.&quot; Journal of Ethnopharmacology 155(2): 1184-1193."/>
    <m/>
  </r>
  <r>
    <x v="1"/>
    <x v="1"/>
    <x v="0"/>
    <x v="1"/>
    <x v="1"/>
    <x v="0"/>
    <x v="1"/>
    <s v="NO"/>
    <x v="0"/>
    <x v="0"/>
    <x v="4"/>
    <x v="0"/>
    <x v="0"/>
    <x v="3"/>
    <s v="van Andel, T., H. de Boer, I. Vandebroek and J. Barnes (2014). &quot;Medicinal plants used for menstrual disorders in Latin America, the Caribbean, sub-Saharan Africa, South and Southeast Asia and their uterine properties: a review.&quot; Journal of Ethnopharmacology 155(2): 992-1000."/>
    <m/>
  </r>
  <r>
    <x v="1"/>
    <x v="0"/>
    <x v="0"/>
    <x v="0"/>
    <x v="1"/>
    <x v="0"/>
    <x v="0"/>
    <s v="NO"/>
    <x v="0"/>
    <x v="0"/>
    <x v="4"/>
    <x v="0"/>
    <x v="0"/>
    <x v="4"/>
    <s v="Bjorå, C. S., E. Wabuyele, O. M. Grace, I. Nordal and L. E. Newton (2015). &quot;The uses of Kenyan aloes: An analysis of implications for names, distribution and conservation.&quot; Journal of Ethnobiology and Ethnomedicine 11(1)."/>
    <m/>
  </r>
  <r>
    <x v="1"/>
    <x v="1"/>
    <x v="1"/>
    <x v="1"/>
    <x v="1"/>
    <x v="1"/>
    <x v="1"/>
    <s v="YES"/>
    <x v="0"/>
    <x v="0"/>
    <x v="4"/>
    <x v="0"/>
    <x v="0"/>
    <x v="4"/>
    <s v="de Boer, H. J., M. C. Ichim and S. G. Newmaster (2015). &quot;DNA Barcoding and Pharmacovigilance of Herbal Medicines.&quot; Drug Safety 38(7): 611-620."/>
    <m/>
  </r>
  <r>
    <x v="1"/>
    <x v="1"/>
    <x v="0"/>
    <x v="1"/>
    <x v="1"/>
    <x v="0"/>
    <x v="1"/>
    <s v="NO"/>
    <x v="0"/>
    <x v="0"/>
    <x v="4"/>
    <x v="0"/>
    <x v="0"/>
    <x v="4"/>
    <s v="Nowak, M. D., G. Russo, R. Schlapbach, C. N. Huu, M. Lenhard and E. Conti (2015). &quot;The draft genome of Primula veris yields insights into the molecular basis of heterostyly.&quot; Genome Biology 16(1)."/>
    <m/>
  </r>
  <r>
    <x v="1"/>
    <x v="1"/>
    <x v="0"/>
    <x v="1"/>
    <x v="1"/>
    <x v="0"/>
    <x v="1"/>
    <s v="NO"/>
    <x v="0"/>
    <x v="0"/>
    <x v="4"/>
    <x v="0"/>
    <x v="0"/>
    <x v="4"/>
    <s v="Schwallier, R., H. J. de Boer, N. Visser, R. R. van Vugt and B. Gravendeel (2015). &quot;Traps as treats: A traditional sticky rice snack persisting in rapidly changing Asian kitchens.&quot; Journal of Ethnobiology and Ethnomedicine 11(1)."/>
    <m/>
  </r>
  <r>
    <x v="1"/>
    <x v="1"/>
    <x v="0"/>
    <x v="1"/>
    <x v="1"/>
    <x v="1"/>
    <x v="1"/>
    <s v="NO"/>
    <x v="0"/>
    <x v="0"/>
    <x v="4"/>
    <x v="0"/>
    <x v="0"/>
    <x v="4"/>
    <s v="Sher, H., A. Aldosari, A. Ali and H. J. De Boer (2015). &quot;Indigenous knowledge of folk medicines among tribal minorities in Khyber Pakhtunkhwa, northwestern Pakistan.&quot; Journal of Ethnopharmacology 166: 157-167."/>
    <m/>
  </r>
  <r>
    <x v="1"/>
    <x v="1"/>
    <x v="1"/>
    <x v="1"/>
    <x v="1"/>
    <x v="1"/>
    <x v="1"/>
    <s v="NO"/>
    <x v="1"/>
    <x v="1"/>
    <x v="4"/>
    <x v="0"/>
    <x v="0"/>
    <x v="3"/>
    <s v="Sang, N., W. Dramstad and A. Bryn (2014). &quot;Regionality in Norwegian farmland abandonment: Inferences from production data.&quot; Applied Geography 55: 238-247."/>
    <m/>
  </r>
  <r>
    <x v="0"/>
    <x v="1"/>
    <x v="0"/>
    <x v="1"/>
    <x v="0"/>
    <x v="0"/>
    <x v="1"/>
    <s v="NO"/>
    <x v="0"/>
    <x v="0"/>
    <x v="5"/>
    <x v="0"/>
    <x v="0"/>
    <x v="5"/>
    <s v="Volkova, P., P. Travnicek and C. Brochmann (2010). &quot;Evolutionary dynamics across discontinuous freshwater systems: Rapid expansions and repeated allopolyploid origins in the Palearctic white water-lilies (Nymphaea).&quot; Taxon 59(2): 483-494."/>
    <m/>
  </r>
  <r>
    <x v="0"/>
    <x v="0"/>
    <x v="0"/>
    <x v="0"/>
    <x v="0"/>
    <x v="0"/>
    <x v="0"/>
    <s v="NO"/>
    <x v="0"/>
    <x v="0"/>
    <x v="5"/>
    <x v="0"/>
    <x v="0"/>
    <x v="5"/>
    <s v="Westergaard, K. B., M. H. Jørgensen, T. Gabrielsen, I. G. Alsos and C. Brochmann (2010). &quot;The extreme Beringian/Atlantic disjunction in Saxifraga rivularis (Saxifragaceae) has formed at least twice.&quot; Journal of Biogeography 37(7): 1262-1276."/>
    <m/>
  </r>
  <r>
    <x v="0"/>
    <x v="0"/>
    <x v="0"/>
    <x v="0"/>
    <x v="0"/>
    <x v="0"/>
    <x v="0"/>
    <s v="NO"/>
    <x v="0"/>
    <x v="0"/>
    <x v="5"/>
    <x v="0"/>
    <x v="0"/>
    <x v="0"/>
    <s v="Westergaard, K. B., I. G. Alsos, M. Popp, T. Engelskjøn, K. I. Flatberg and C. Brochmann (2011). &quot;Glacial survival may matter after all: nunatak signatures in the rare European populations of two west-arctic species.&quot; Molecular Ecology 20(2): 376-393."/>
    <m/>
  </r>
  <r>
    <x v="0"/>
    <x v="0"/>
    <x v="0"/>
    <x v="0"/>
    <x v="0"/>
    <x v="0"/>
    <x v="0"/>
    <s v="NO"/>
    <x v="0"/>
    <x v="0"/>
    <x v="5"/>
    <x v="0"/>
    <x v="0"/>
    <x v="0"/>
    <s v="Westergaard, K. B., I. G. Alsos, T. Engelskjøn, K. I. Flatberg and C. Brochmann (2011). &quot;Trans-Atlantic genetic uniformity in the rare snowbed sedge Carex rufina.&quot; Conservation Genetics 12(5): 1367-1371."/>
    <m/>
  </r>
  <r>
    <x v="0"/>
    <x v="0"/>
    <x v="0"/>
    <x v="0"/>
    <x v="0"/>
    <x v="0"/>
    <x v="0"/>
    <s v="NO"/>
    <x v="0"/>
    <x v="0"/>
    <x v="5"/>
    <x v="0"/>
    <x v="0"/>
    <x v="1"/>
    <s v="Ikeda, H., T. Carlsen, N. Fujii, C. Brochmann and H. Setoguchi (2012). &quot;Pleistocene climatic oscillations and the speciation history of an alpine endemic and a widespread arctic-alpine plant.&quot; New Phytologist 194(2): 583-594."/>
    <m/>
  </r>
  <r>
    <x v="0"/>
    <x v="0"/>
    <x v="0"/>
    <x v="0"/>
    <x v="1"/>
    <x v="1"/>
    <x v="0"/>
    <s v="NO"/>
    <x v="0"/>
    <x v="0"/>
    <x v="5"/>
    <x v="0"/>
    <x v="0"/>
    <x v="1"/>
    <s v="Meerts, P. and C. S. Bjorå (2012). &quot;Synopsis of the genus Chlorophytum (Asparagaceae) in Central Africa (Democratic Republic of the Congo, Rwanda, Burundi).&quot; Plant Ecology and Evolution 145(3): 373-409."/>
    <m/>
  </r>
  <r>
    <x v="1"/>
    <x v="1"/>
    <x v="0"/>
    <x v="1"/>
    <x v="1"/>
    <x v="0"/>
    <x v="1"/>
    <s v="NO"/>
    <x v="0"/>
    <x v="0"/>
    <x v="5"/>
    <x v="0"/>
    <x v="0"/>
    <x v="2"/>
    <s v="Kool, A. and T. Mats (2013). &quot;Proposal to reject the name Psammanthe (Caryophyllaceae).&quot; Taxon 62(4): 833-833."/>
    <m/>
  </r>
  <r>
    <x v="1"/>
    <x v="1"/>
    <x v="1"/>
    <x v="0"/>
    <x v="1"/>
    <x v="1"/>
    <x v="0"/>
    <s v="NO"/>
    <x v="0"/>
    <x v="0"/>
    <x v="5"/>
    <x v="0"/>
    <x v="0"/>
    <x v="2"/>
    <s v="Masao, C. A., A. Gizaw, R. Piñeiro, F. M. Tusiime, T. Wondimu, A. A. Abdi, M. Popp, G. Gussarova, K. Lye, P. Munishi, S. Nemomissa and C. Brochmann (2013). &quot;Phylogeographic history and taxonomy of some afro-alpine grasses assessed based on AFLPs and morphometry: Deschampsia cespitosa, D. angusta and Koeleria capensis.&quot; Alpine Botany 123(2): 107-122."/>
    <m/>
  </r>
  <r>
    <x v="1"/>
    <x v="1"/>
    <x v="0"/>
    <x v="1"/>
    <x v="1"/>
    <x v="0"/>
    <x v="1"/>
    <s v="NO"/>
    <x v="0"/>
    <x v="0"/>
    <x v="5"/>
    <x v="0"/>
    <x v="0"/>
    <x v="3"/>
    <s v="de Boer, H., A. Ourghidi, G. Martin, A. Abbad and A. Kool (2014). &quot;DNA Barcoding Reveals Limited Accuracy of Identifications Based on Folk Taxonomy.&quot; PLoS ONE 9(1)."/>
    <m/>
  </r>
  <r>
    <x v="1"/>
    <x v="1"/>
    <x v="1"/>
    <x v="0"/>
    <x v="1"/>
    <x v="1"/>
    <x v="0"/>
    <s v="NO"/>
    <x v="0"/>
    <x v="0"/>
    <x v="5"/>
    <x v="0"/>
    <x v="0"/>
    <x v="3"/>
    <s v="Gustafsson, A. L. S., I. Skrede, H. C. Rowe, G. Gussarova, L. Borgen, L. Rieseberg, C. Brochmann and C. Parisod (2014). &quot;Genetics of cryptic speciation within an arctic Mustard, Draba nivalis.&quot; PLoS ONE 9(4)."/>
    <m/>
  </r>
  <r>
    <x v="1"/>
    <x v="1"/>
    <x v="0"/>
    <x v="1"/>
    <x v="1"/>
    <x v="0"/>
    <x v="1"/>
    <s v="NO"/>
    <x v="0"/>
    <x v="0"/>
    <x v="5"/>
    <x v="0"/>
    <x v="0"/>
    <x v="4"/>
    <s v="De Boer, H. J., H. B. Cross, W. J. J. O. De Wilde, B. E. E. Duyfjes and B. Gravendeel (2015). &quot;Molecular phylogenetic analyses of cucurbitaceae tribe benincaseae urge for merging of Pilogyne with Zehneria.&quot; Phytotaxa 236(2): 173-183."/>
    <m/>
  </r>
  <r>
    <x v="1"/>
    <x v="0"/>
    <x v="0"/>
    <x v="0"/>
    <x v="0"/>
    <x v="0"/>
    <x v="0"/>
    <s v="NO"/>
    <x v="0"/>
    <x v="0"/>
    <x v="5"/>
    <x v="0"/>
    <x v="0"/>
    <x v="4"/>
    <s v="Hou, Y., M. D. Nowak, V. Mirré, C. S. Bjorå, C. Brochmann and M. Popp (2015). &quot;Thousands of RAD-seq loci fully resolve the phylogeny of the highly disjunct arctic-alpine genus Diapensia (Diapensiaceae).&quot; PLoS ONE 10(10)."/>
    <m/>
  </r>
  <r>
    <x v="1"/>
    <x v="1"/>
    <x v="0"/>
    <x v="0"/>
    <x v="1"/>
    <x v="0"/>
    <x v="0"/>
    <s v="NO"/>
    <x v="0"/>
    <x v="0"/>
    <x v="5"/>
    <x v="0"/>
    <x v="0"/>
    <x v="4"/>
    <s v="Montesinos-Tubée, D. B. and A. Kool (2015). &quot;Arenaria acaulis (Caryophyllaceae), a new species from South Peru.&quot; Phytotaxa 220(1): 77-82."/>
    <m/>
  </r>
  <r>
    <x v="1"/>
    <x v="1"/>
    <x v="0"/>
    <x v="1"/>
    <x v="1"/>
    <x v="1"/>
    <x v="1"/>
    <s v="NO"/>
    <x v="0"/>
    <x v="0"/>
    <x v="5"/>
    <x v="0"/>
    <x v="0"/>
    <x v="4"/>
    <s v="Otieno, J., S. Abihudi, S. Veldman, M. Nahashon, T. van Andel and H. J. de Boer (2015). &quot;Vernacular dominance in folk taxonomy: A case study of ethnospecies in medicinal plant trade in Tanzania.&quot; Journal of Ethnobiology and Ethnomedicine 11(1)."/>
    <m/>
  </r>
  <r>
    <x v="0"/>
    <x v="0"/>
    <x v="0"/>
    <x v="1"/>
    <x v="1"/>
    <x v="1"/>
    <x v="1"/>
    <s v="NO"/>
    <x v="2"/>
    <x v="2"/>
    <x v="5"/>
    <x v="0"/>
    <x v="0"/>
    <x v="5"/>
    <s v="Timdal, E. (2010). &quot;Porpidinia (Porpidiaceae), a new genus for Toninia tumidula.&quot; Bibliotheca Lichenologica 104: 333-337."/>
    <m/>
  </r>
  <r>
    <x v="0"/>
    <x v="1"/>
    <x v="1"/>
    <x v="1"/>
    <x v="1"/>
    <x v="1"/>
    <x v="1"/>
    <s v="NO"/>
    <x v="2"/>
    <x v="2"/>
    <x v="5"/>
    <x v="0"/>
    <x v="0"/>
    <x v="0"/>
    <s v="Bendiksby, M., A. K. Brysting, L. Thorbek, G. Gusarova and O. Ryding (2011). &quot;Molecular phylogeny and taxonomy of the genus Lamium L. (Lamiaceae): Disentangling origins of presumed allotetraploids.&quot; Taxon 60(4): 986-1000."/>
    <m/>
  </r>
  <r>
    <x v="0"/>
    <x v="1"/>
    <x v="1"/>
    <x v="1"/>
    <x v="1"/>
    <x v="1"/>
    <x v="1"/>
    <s v="NO"/>
    <x v="2"/>
    <x v="2"/>
    <x v="5"/>
    <x v="0"/>
    <x v="0"/>
    <x v="0"/>
    <s v="Bendiksby, M., L. Thorbek, A.-C. Scheen, C. Lindqvist and O. Ryding (2011). &quot;An updated phylogeny and classification of Lamiaceae subfamily Lamioideae.&quot; Taxon 60(2): 471-484."/>
    <m/>
  </r>
  <r>
    <x v="0"/>
    <x v="1"/>
    <x v="0"/>
    <x v="1"/>
    <x v="1"/>
    <x v="1"/>
    <x v="1"/>
    <s v="NO"/>
    <x v="2"/>
    <x v="2"/>
    <x v="5"/>
    <x v="0"/>
    <x v="0"/>
    <x v="0"/>
    <s v="Lumbsch, H. T., T. Ahti, S. Altermann, G. A. De Paz, A. Aptroot, U. Arup, A. B. Pena, P. A. Bawingan, M. N. Benatti, L. Betancourt, C. R. Björk, K. Boonpragob, M. Brand, F. Bungartz, M. E. S. Caceres, M. Candan, J. L. Chaves, P. Clerc, R. Common, B. J. Coppins, A. Crespo, M. Dal-Forno, P. K. Divakar, M. V. Duya, J. A. Elix, A. Elvebakk, J. D. Fankhauser, E. Farkas, L. I. Ferraro, E. Fischer, D. J. Galloway, E. Gaya, M. Giralt, T. Goward, M. Grube, J. Hafellner, J. E. Hernandez M., M. D. L. A. H. Campos, K. Kalb, I. Kärnefelt, G. Kantvilas, D. Killmann, P. Kirika, K. Knudsen, H. Komposch, S. Kondratyuk, J. D. Lawrey, A. Mangold, M. P. Marcelli, B. Mccune, M. I. Messuti, A. Michlig, R. M. Gonzalez, B. Moncada, A. Naikatini, M. P. Nelsen, D. O. Øvstedal, Z. Palice, K. Papong, S. Parnmen, S. Perez-Ortega, C. Printzen, V. Rico, E. Plata, J. Robayo, D. Rosabal, U. Ruprecht, N. Allen, L. Sancho, L. De Jesus, T. Vieira, M. Schultz, M. Seaward, E. Serusiaux, I. Schmitt, H. Sipman, M. Sohrabi, U. Sochting, M. Sogaard, L. Sparrius, A. Spielmann, T. Spribille, J. Sutjaritturakan, A. Thammathaworn, A. Thell, G. Thor, H. Thus, E. Timdal, C. Truong, R. Turk, L. Tenorio, D. Upreti, P. Van den Boom, M. Rebuelta, M. Wedin, S. Will-Wolf, V. Wirth, N. Wirtz, R. Yahr, K. Yeshitela, F. Ziemmeck, T. Wheeler and R. Lucking (2011). &quot;One hundred new species of lichenized fungi: a signature of undiscovered global diversity.&quot; Phytotaxa 18: 1-127."/>
    <m/>
  </r>
  <r>
    <x v="0"/>
    <x v="0"/>
    <x v="0"/>
    <x v="0"/>
    <x v="1"/>
    <x v="1"/>
    <x v="1"/>
    <s v="NO"/>
    <x v="2"/>
    <x v="2"/>
    <x v="5"/>
    <x v="0"/>
    <x v="0"/>
    <x v="0"/>
    <s v="Miettinen, O. and K.-H. Larsson (2011). &quot;Sidera, a new genus in Hymenochaetales with poroid and hydnoid species.&quot; Mycological progress 10(2): 131-141."/>
    <m/>
  </r>
  <r>
    <x v="0"/>
    <x v="0"/>
    <x v="0"/>
    <x v="1"/>
    <x v="1"/>
    <x v="1"/>
    <x v="1"/>
    <s v="NO"/>
    <x v="2"/>
    <x v="2"/>
    <x v="5"/>
    <x v="0"/>
    <x v="0"/>
    <x v="0"/>
    <s v="Ryan, B. D. and E. Timdal (2011). &quot;Validation of two names in Solenopsora (Catillariaceae).&quot; Bibliotheca Lichenologica 106: 289-290."/>
    <m/>
  </r>
  <r>
    <x v="0"/>
    <x v="1"/>
    <x v="0"/>
    <x v="0"/>
    <x v="1"/>
    <x v="1"/>
    <x v="1"/>
    <s v="NO"/>
    <x v="2"/>
    <x v="2"/>
    <x v="5"/>
    <x v="0"/>
    <x v="0"/>
    <x v="0"/>
    <s v="Timdal, E. (2011). &quot;The lichen genus Phyllopsora (Ramalinaceae) in the West Indies.&quot; Bibliotheca Lichenologica 106: 319-351, + plates 314-316."/>
    <m/>
  </r>
  <r>
    <x v="0"/>
    <x v="0"/>
    <x v="0"/>
    <x v="0"/>
    <x v="1"/>
    <x v="1"/>
    <x v="1"/>
    <s v="NO"/>
    <x v="2"/>
    <x v="2"/>
    <x v="5"/>
    <x v="0"/>
    <x v="0"/>
    <x v="1"/>
    <s v="Carlsen, T., M. Bendiksby, T. H. Hofton, S. Reiso, V. Bakkestuen, R. Haugan, H. Kauserud and E. Timdal (2012). &quot;Species delimitation, bioclimatic range, and conservation status of the threatened lichen Fuscopannaria confusa.&quot; The Lichenologist 44(5): 565-575."/>
    <m/>
  </r>
  <r>
    <x v="0"/>
    <x v="0"/>
    <x v="0"/>
    <x v="0"/>
    <x v="1"/>
    <x v="1"/>
    <x v="1"/>
    <s v="NO"/>
    <x v="2"/>
    <x v="2"/>
    <x v="5"/>
    <x v="0"/>
    <x v="0"/>
    <x v="1"/>
    <s v="Miettinen, O., E. Larsson, E. Sjökvist and K.-H. Larsson (2012). &quot;Comprehensive taxon sampling reveals unaccounted diversity and morphological plasticity in a group of dimitic polypores (Polyporales, Basidiomycota).&quot; Cladistics 28(3): 251-270."/>
    <m/>
  </r>
  <r>
    <x v="0"/>
    <x v="0"/>
    <x v="0"/>
    <x v="0"/>
    <x v="1"/>
    <x v="1"/>
    <x v="1"/>
    <s v="NO"/>
    <x v="2"/>
    <x v="2"/>
    <x v="5"/>
    <x v="0"/>
    <x v="0"/>
    <x v="1"/>
    <s v="Munzenberger, B., B. Schneider, R. H. Nilsson, B. Bubner, K.-H. Larsson and R. Huttl (2012). &quot;Morphology, anatomy, and molecular studies of the ectomycorrhiza formed axenically by the fungus Sistotrema sp (Basidiomycota).&quot; Mycological progress 11(3): 817-826."/>
    <m/>
  </r>
  <r>
    <x v="0"/>
    <x v="0"/>
    <x v="1"/>
    <x v="1"/>
    <x v="1"/>
    <x v="1"/>
    <x v="1"/>
    <s v="NO"/>
    <x v="2"/>
    <x v="2"/>
    <x v="5"/>
    <x v="0"/>
    <x v="0"/>
    <x v="1"/>
    <s v="Timdal, E. and T. Tønsberg (2012). &quot;Cladonia straminea, the correct name for C. metacorallifera.&quot; Graphis Scripta 24(2): 33-35."/>
    <m/>
  </r>
  <r>
    <x v="1"/>
    <x v="0"/>
    <x v="0"/>
    <x v="0"/>
    <x v="1"/>
    <x v="1"/>
    <x v="1"/>
    <s v="NO"/>
    <x v="2"/>
    <x v="2"/>
    <x v="5"/>
    <x v="0"/>
    <x v="0"/>
    <x v="2"/>
    <s v="Bendiksby, M. and E. Timdal (2013). &quot;Molecular phylogenetics and taxonomy of Hypocenomyce sensu lato (Ascomycota: Lecanoromycetes): Extreme polyphyly and morphological/ecological convergence.&quot; Taxon: 940-956."/>
    <m/>
  </r>
  <r>
    <x v="1"/>
    <x v="0"/>
    <x v="0"/>
    <x v="0"/>
    <x v="1"/>
    <x v="1"/>
    <x v="1"/>
    <s v="NO"/>
    <x v="2"/>
    <x v="2"/>
    <x v="5"/>
    <x v="0"/>
    <x v="0"/>
    <x v="2"/>
    <s v="Binder, M., A. Justo, R. Riley, A. Salamov, F. Lopez-Giraldez, E. Sjökvist, A. Copeland, B. Foster, H. Sun, E. Larsson, K.-H. Larsson, J. P. Townsend, I. V. Grigoriev and D. S. Hibbett (2013). &quot;Phylogenetic and phylogenomic overview of the Polyporales.&quot; Mycologia 105(6): 1350-1373."/>
    <m/>
  </r>
  <r>
    <x v="1"/>
    <x v="0"/>
    <x v="1"/>
    <x v="1"/>
    <x v="1"/>
    <x v="1"/>
    <x v="1"/>
    <s v="NO"/>
    <x v="2"/>
    <x v="2"/>
    <x v="5"/>
    <x v="0"/>
    <x v="0"/>
    <x v="2"/>
    <s v="Jørgensen, P. M. and E. Timdal (2013). &quot;What is Lichen oederi Gunnerus?&quot; Graphis Scripta 25: 16-17."/>
    <m/>
  </r>
  <r>
    <x v="1"/>
    <x v="0"/>
    <x v="0"/>
    <x v="0"/>
    <x v="1"/>
    <x v="1"/>
    <x v="1"/>
    <s v="NO"/>
    <x v="2"/>
    <x v="2"/>
    <x v="5"/>
    <x v="0"/>
    <x v="0"/>
    <x v="3"/>
    <s v="Sjökvist, E., B. E. Pfeil, E. Larsson and K.-H. Larsson (2014). &quot;Stereopsidales - A new order of mushroom-forming fungi.&quot; PLoS ONE 9(4)."/>
    <m/>
  </r>
  <r>
    <x v="1"/>
    <x v="0"/>
    <x v="0"/>
    <x v="0"/>
    <x v="1"/>
    <x v="1"/>
    <x v="1"/>
    <s v="NO"/>
    <x v="2"/>
    <x v="2"/>
    <x v="5"/>
    <x v="0"/>
    <x v="0"/>
    <x v="4"/>
    <s v="Bendiksby, M., R. Haugan, T. Spribille and E. Timdal (2015). &quot;Molecular phylogenetics and taxonomy of the Calvitimela aglaea complex (Tephromelataceae, Lecanorales).&quot; Mycologia 107(6): 1172-1183."/>
    <m/>
  </r>
  <r>
    <x v="1"/>
    <x v="0"/>
    <x v="0"/>
    <x v="0"/>
    <x v="1"/>
    <x v="1"/>
    <x v="1"/>
    <s v="NO"/>
    <x v="2"/>
    <x v="2"/>
    <x v="5"/>
    <x v="0"/>
    <x v="0"/>
    <x v="4"/>
    <s v="Ordynets, A., K. H. Larsson and E. Langer (2015). &quot;Two new Trechispora species from La Réunion Island.&quot; Mycological Progress 14(11)."/>
    <m/>
  </r>
  <r>
    <x v="1"/>
    <x v="1"/>
    <x v="1"/>
    <x v="0"/>
    <x v="1"/>
    <x v="1"/>
    <x v="1"/>
    <s v="NO"/>
    <x v="2"/>
    <x v="2"/>
    <x v="5"/>
    <x v="0"/>
    <x v="0"/>
    <x v="4"/>
    <s v="Westberg, M., E. Timdal, J. Asplund, M. Bendiksby, R. Haugan, F. Jonsson, P. Larsson, G. Odelvik, M. Wedin and A. M. Millanes (2015). &quot;New records of lichenized and lichenicolous fungi in Scandinavia.&quot; MycoKeys 11: 33-61."/>
    <m/>
  </r>
  <r>
    <x v="0"/>
    <x v="1"/>
    <x v="1"/>
    <x v="1"/>
    <x v="1"/>
    <x v="1"/>
    <x v="1"/>
    <s v="YES"/>
    <x v="0"/>
    <x v="0"/>
    <x v="6"/>
    <x v="0"/>
    <x v="0"/>
    <x v="5"/>
    <s v="Bach, L. H., J.-A. Grytnes, R. Halvorsen and M. Ohlson (2010). &quot;Tree influence on soil microbial community structure.&quot; Soil Biology and Biochemistry 42(11): 1934-1943."/>
    <m/>
  </r>
  <r>
    <x v="0"/>
    <x v="1"/>
    <x v="1"/>
    <x v="1"/>
    <x v="1"/>
    <x v="1"/>
    <x v="1"/>
    <s v="YES"/>
    <x v="0"/>
    <x v="0"/>
    <x v="6"/>
    <x v="0"/>
    <x v="0"/>
    <x v="5"/>
    <s v="Evju, M., R. Halvorsen, K. Rydgren, G. Austrheim and A. Mysterud (2010). &quot;Interactions between local climate and grazing determine the population dynamics of the small herb Viola biflora.&quot; Oecologia 163(4): 921-933."/>
    <m/>
  </r>
  <r>
    <x v="0"/>
    <x v="1"/>
    <x v="1"/>
    <x v="1"/>
    <x v="1"/>
    <x v="1"/>
    <x v="1"/>
    <s v="YES"/>
    <x v="0"/>
    <x v="0"/>
    <x v="6"/>
    <x v="0"/>
    <x v="0"/>
    <x v="5"/>
    <s v="Hamre, L. N., K. Rydgren and R. Halvorsen (2010). &quot;The effects of mulching and abandonment on the viability of the perennial grassland species Plantago lanceolata.&quot; Plant Ecology 211(1): 147-158."/>
    <m/>
  </r>
  <r>
    <x v="0"/>
    <x v="1"/>
    <x v="1"/>
    <x v="1"/>
    <x v="1"/>
    <x v="1"/>
    <x v="1"/>
    <s v="YES"/>
    <x v="0"/>
    <x v="0"/>
    <x v="6"/>
    <x v="0"/>
    <x v="0"/>
    <x v="5"/>
    <s v="Hamre, L. N., R. Halvorsen, A. Edvardsen and K. Rydgren (2010). &quot;Plant species richness, composition and habitat specificity in a Norwegian agricultural landscape.&quot; Agriculture, Ecosystems &amp; Environment 138(3-4): 189-196."/>
    <m/>
  </r>
  <r>
    <x v="0"/>
    <x v="1"/>
    <x v="1"/>
    <x v="1"/>
    <x v="1"/>
    <x v="1"/>
    <x v="1"/>
    <s v="YES"/>
    <x v="0"/>
    <x v="0"/>
    <x v="6"/>
    <x v="0"/>
    <x v="0"/>
    <x v="0"/>
    <s v="Evju, M., R. Halvorsen, K. Rydgren, G. Austrheim and A. Mysterud (2011). &quot;Effects of sheep grazing and temporal variability on population dynamics of the clonal herb Geranium sylvaticum in an alpine habitat.&quot; Plant Ecology 212(8): 1299-1312."/>
    <m/>
  </r>
  <r>
    <x v="0"/>
    <x v="1"/>
    <x v="1"/>
    <x v="1"/>
    <x v="1"/>
    <x v="1"/>
    <x v="1"/>
    <s v="YES"/>
    <x v="0"/>
    <x v="0"/>
    <x v="6"/>
    <x v="0"/>
    <x v="0"/>
    <x v="0"/>
    <s v="Nesheim, I. and R. Halvorsen (2011). &quot;Selective logging and regeneration of timber species in the Maya Biosphere Reserve in Guatemala.&quot; Journal of Sustainable Forestry 30(8): 850-865."/>
    <m/>
  </r>
  <r>
    <x v="0"/>
    <x v="0"/>
    <x v="0"/>
    <x v="0"/>
    <x v="0"/>
    <x v="0"/>
    <x v="0"/>
    <s v="NO"/>
    <x v="0"/>
    <x v="0"/>
    <x v="6"/>
    <x v="0"/>
    <x v="0"/>
    <x v="1"/>
    <s v="Jørgensen, T., J. Haile, P. Möller, A. Andreev, S. Boessenkool, M. Rasmussen, F. Kienast, E. Coissac, P. Taberlet, C. Brochmann, N. H. Bigelow, K. Andersen, L. Orlando, M. T. P. Gilbert and E. Willerslev (2012). &quot;A comparative study of ancient sedimentary DNA, pollen and macrofossils from permafrost sediments of northern Siberia reveals long-term vegetational stability.&quot; Molecular Ecology 21(8): 1989-2003."/>
    <m/>
  </r>
  <r>
    <x v="0"/>
    <x v="0"/>
    <x v="0"/>
    <x v="0"/>
    <x v="0"/>
    <x v="0"/>
    <x v="0"/>
    <s v="NO"/>
    <x v="0"/>
    <x v="0"/>
    <x v="6"/>
    <x v="0"/>
    <x v="0"/>
    <x v="1"/>
    <s v="Jørgensen, T., K. H. Kjær, J. Haile, M. Rasmussen, S. Boessenkool, K. Andersen, E. Coissac, P. Taberlet, C. Brochmann, L. Orlando, M. T. P. Gilbert and E. Willerslev (2012). &quot;Islands in the ice: detecting past vegetation on Greenlandic nunataks using historical records and sedimentary ancient DNA Meta-barcoding.&quot; Molecular Ecology 21(8): 1980-1988."/>
    <m/>
  </r>
  <r>
    <x v="0"/>
    <x v="0"/>
    <x v="0"/>
    <x v="0"/>
    <x v="0"/>
    <x v="0"/>
    <x v="0"/>
    <s v="NO"/>
    <x v="0"/>
    <x v="0"/>
    <x v="6"/>
    <x v="0"/>
    <x v="0"/>
    <x v="1"/>
    <s v="Yoccoz, N., K. A. Bråthen, L. Gielly, J. Haile, M. E. Edwards, T. Goslar, H. von Stedingk, A. K. Brysting, E. Coissac, F. Pompanon, J. H. Sønstebø, C. Miquel, A. Valentini, F. de Bello, J. Chave, W. Thuiller, P. Wincker, C. Cruaud, F. Gavory, M. Rasmussen, M. T. P. Gilbert, L. Orlando, C. Brochmann, E. Willerslev and P. Taberlet (2012). &quot;DNA from soil mirrors plant taxonomic and growth form diversity.&quot; Molecular Ecology 21(15): 3647-3655."/>
    <m/>
  </r>
  <r>
    <x v="1"/>
    <x v="1"/>
    <x v="1"/>
    <x v="1"/>
    <x v="1"/>
    <x v="1"/>
    <x v="1"/>
    <s v="YES"/>
    <x v="0"/>
    <x v="0"/>
    <x v="6"/>
    <x v="0"/>
    <x v="0"/>
    <x v="3"/>
    <s v="Blaalid, R., M. L. Davey, H. Kauserud, T. Carlsen, R. Halvorsen, K. Høiland and P. B. Eidesen (2014). &quot;Arctic root-associated fungal community composition reflects environmental filtering.&quot; Molecular Ecology 23(3): 649-659."/>
    <m/>
  </r>
  <r>
    <x v="0"/>
    <x v="1"/>
    <x v="1"/>
    <x v="0"/>
    <x v="1"/>
    <x v="1"/>
    <x v="0"/>
    <s v="NO"/>
    <x v="1"/>
    <x v="1"/>
    <x v="6"/>
    <x v="0"/>
    <x v="0"/>
    <x v="5"/>
    <s v="Edvardsen, A., R. Halvorsen, A. Norderhaug, O. Pedersen and K. Rydgren (2010). &quot;Habitat specificity of patches in modern agricultural landscapes.&quot; Landscape Ecology 25(7): 1071-1083."/>
    <m/>
  </r>
  <r>
    <x v="0"/>
    <x v="0"/>
    <x v="0"/>
    <x v="1"/>
    <x v="1"/>
    <x v="1"/>
    <x v="1"/>
    <s v="NO"/>
    <x v="1"/>
    <x v="1"/>
    <x v="6"/>
    <x v="0"/>
    <x v="0"/>
    <x v="5"/>
    <s v="Nesheim, I., R. Halvorsen and I. Nordal (2010). &quot;Plant composition in the Maya Biosphere Reserve: natural and anthropogenic influences.&quot; Plant Ecology 208(1): 93-122."/>
    <m/>
  </r>
  <r>
    <x v="0"/>
    <x v="1"/>
    <x v="1"/>
    <x v="1"/>
    <x v="1"/>
    <x v="1"/>
    <x v="1"/>
    <s v="YES"/>
    <x v="1"/>
    <x v="1"/>
    <x v="6"/>
    <x v="0"/>
    <x v="0"/>
    <x v="0"/>
    <s v="Rydgren, K., R. Halvorsen, A. Odland and G. Skjerdal (2011). &quot;Restoration of alpine spoil heaps: Successional rates predict vegetation recovery in 50 years.&quot; Ecological Engineering: The Journal of Ecotechnology 37(2): 294-301."/>
    <m/>
  </r>
  <r>
    <x v="0"/>
    <x v="1"/>
    <x v="1"/>
    <x v="1"/>
    <x v="1"/>
    <x v="1"/>
    <x v="1"/>
    <s v="YES"/>
    <x v="1"/>
    <x v="1"/>
    <x v="6"/>
    <x v="0"/>
    <x v="0"/>
    <x v="1"/>
    <s v="Liu, H. Y. and R. Halvorsen (2012). &quot;Single-tree influence on understorey vegetation in five Chinese subtropical forests.&quot; iForest : Biogeosciences and Forestry 5: 179-187."/>
    <m/>
  </r>
  <r>
    <x v="1"/>
    <x v="1"/>
    <x v="1"/>
    <x v="1"/>
    <x v="1"/>
    <x v="1"/>
    <x v="1"/>
    <s v="YES"/>
    <x v="1"/>
    <x v="1"/>
    <x v="6"/>
    <x v="0"/>
    <x v="0"/>
    <x v="2"/>
    <s v="Rydgren, K., R. Halvorsen, I. Auestad and L. N. Hamre (2013). &quot;Ecological Design is More Important Than Compensatory Mitigation for Successful Restoration of Alpine Spoil Heaps.&quot; Restoration Ecology 21(1): 17-25."/>
    <m/>
  </r>
  <r>
    <x v="1"/>
    <x v="1"/>
    <x v="1"/>
    <x v="1"/>
    <x v="1"/>
    <x v="1"/>
    <x v="1"/>
    <s v="YES"/>
    <x v="1"/>
    <x v="1"/>
    <x v="6"/>
    <x v="0"/>
    <x v="0"/>
    <x v="3"/>
    <s v="Rydgren, K., R. Halvorsen, J. P. Töpper and J. M. Njøs (2014). &quot;Glacier foreland succession and the fading effect of terrain age.&quot; Journal of Vegetation Science 25(6): 1367-1380."/>
    <m/>
  </r>
  <r>
    <x v="0"/>
    <x v="1"/>
    <x v="1"/>
    <x v="1"/>
    <x v="1"/>
    <x v="1"/>
    <x v="1"/>
    <s v="YES"/>
    <x v="2"/>
    <x v="2"/>
    <x v="6"/>
    <x v="0"/>
    <x v="0"/>
    <x v="5"/>
    <s v="Jettestuen, E., A. Nermoen, G. Hestmark, E. Timdal and J. Mathiesen (2010). &quot;Competition on the Rocks: Community Growth and Tessellation.&quot; PLoS ONE 5(9): 9."/>
    <m/>
  </r>
  <r>
    <x v="0"/>
    <x v="1"/>
    <x v="1"/>
    <x v="1"/>
    <x v="1"/>
    <x v="1"/>
    <x v="1"/>
    <s v="YES"/>
    <x v="2"/>
    <x v="2"/>
    <x v="6"/>
    <x v="0"/>
    <x v="0"/>
    <x v="5"/>
    <s v="Rydgren, K., R. Halvorsen and N. Cronberg (2010). &quot;Infrequent sporophyte production maintains a female-biased sex ratio in the unisexual clonal moss Hylocomium splendens.&quot; Journal of Ecology 98(5): 1224-1231."/>
    <m/>
  </r>
  <r>
    <x v="0"/>
    <x v="1"/>
    <x v="0"/>
    <x v="0"/>
    <x v="1"/>
    <x v="1"/>
    <x v="1"/>
    <s v="NO"/>
    <x v="2"/>
    <x v="2"/>
    <x v="6"/>
    <x v="0"/>
    <x v="0"/>
    <x v="0"/>
    <s v="Stokland, J. N. and K.-H. Larsson (2011). &quot;Legacies from natural forest dynamics: Different effects of forest management on wood-inhabiting fungi in pine and spruce forests.&quot; Forest Ecology and Management 261(11): 1707-1721."/>
    <m/>
  </r>
  <r>
    <x v="0"/>
    <x v="1"/>
    <x v="1"/>
    <x v="1"/>
    <x v="1"/>
    <x v="1"/>
    <x v="1"/>
    <s v="YES"/>
    <x v="2"/>
    <x v="2"/>
    <x v="6"/>
    <x v="0"/>
    <x v="0"/>
    <x v="1"/>
    <s v="Blaalid, R., T. Carlsen, S. Kumar, R. Halvorsen, K. I. Ugland, G. Fontana and H. Kauserud (2012). &quot;Changes in the root-associated fungal communities along a primary succession gradient analysed by 454 pyrosequencing.&quot; Molecular Ecology 21(8): 1897-1908."/>
    <m/>
  </r>
  <r>
    <x v="0"/>
    <x v="1"/>
    <x v="1"/>
    <x v="1"/>
    <x v="1"/>
    <x v="1"/>
    <x v="1"/>
    <s v="YES"/>
    <x v="2"/>
    <x v="2"/>
    <x v="6"/>
    <x v="0"/>
    <x v="0"/>
    <x v="1"/>
    <s v="Davey, M., E. Heegaard, R. Halvorsen, M. Ohlson and H. Kauserud (2012). &quot;Seasonal trends in the biomass and structure of bryophyte-associated fungal communities explored by 454 pyrosequencing.&quot; New Phytologist 195(4): 844-856."/>
    <m/>
  </r>
  <r>
    <x v="1"/>
    <x v="1"/>
    <x v="1"/>
    <x v="1"/>
    <x v="1"/>
    <x v="1"/>
    <x v="1"/>
    <s v="YES"/>
    <x v="2"/>
    <x v="2"/>
    <x v="6"/>
    <x v="0"/>
    <x v="0"/>
    <x v="2"/>
    <s v="Davey, M., E. Heegaard, R. Halvorsen, H. Kauserud and M. Ohlson (2013). &quot;Amplicon-pyrosequencing-based detection of compositional shifts in bryophyte-associated fungal communities along an elevation gradient.&quot; Molecular Ecology 22(2): 368-383."/>
    <m/>
  </r>
  <r>
    <x v="1"/>
    <x v="1"/>
    <x v="1"/>
    <x v="1"/>
    <x v="1"/>
    <x v="1"/>
    <x v="1"/>
    <s v="YES"/>
    <x v="2"/>
    <x v="2"/>
    <x v="6"/>
    <x v="0"/>
    <x v="0"/>
    <x v="2"/>
    <s v="Fang, Y., U. Vik, A. K. Brysting, T. Carlsen, R. Halvorsen and H. Kauserud (2013). &quot;Substantial compositional turnover of fungal communities in an alpine ridge-to-snowbed gradient.&quot; Molecular Ecology 22(19): 5040-5052."/>
    <m/>
  </r>
  <r>
    <x v="1"/>
    <x v="1"/>
    <x v="1"/>
    <x v="1"/>
    <x v="1"/>
    <x v="1"/>
    <x v="1"/>
    <s v="YES"/>
    <x v="2"/>
    <x v="2"/>
    <x v="6"/>
    <x v="0"/>
    <x v="0"/>
    <x v="2"/>
    <s v="Hobbie, E. A., A. P. Ouimette, E. A. G. Schuur, D. Kierstead, J. M. Trappe, K. Bendiksen and E. Ohenoja (2013). &quot;Radiocarbon evidence for the mining of organic nitrogen from soil by mycorrhizal fungi.&quot; Biogeochemistry 114(1-3): 381-389."/>
    <m/>
  </r>
  <r>
    <x v="1"/>
    <x v="1"/>
    <x v="1"/>
    <x v="1"/>
    <x v="1"/>
    <x v="1"/>
    <x v="1"/>
    <s v="YES"/>
    <x v="2"/>
    <x v="2"/>
    <x v="6"/>
    <x v="0"/>
    <x v="0"/>
    <x v="2"/>
    <s v="Vik, U., R. Logares, R. Blaalid, R. Halvorsen, T. Carlsen, I. Bakke, A.-B. Kolstø, O. A. L. Økstad and H. Kauserud (2013). &quot;Different bacterial communities in ectomycorrhizae and surrounding soil.&quot; Scientific Reports 3(347): 8."/>
    <m/>
  </r>
  <r>
    <x v="1"/>
    <x v="0"/>
    <x v="0"/>
    <x v="1"/>
    <x v="1"/>
    <x v="1"/>
    <x v="1"/>
    <s v="NO"/>
    <x v="2"/>
    <x v="2"/>
    <x v="6"/>
    <x v="0"/>
    <x v="0"/>
    <x v="3"/>
    <s v="Ottosson, E., J. Nordén, A. Dahlberg, M. Edman, M. Jönsson, K.-H. Larsson, J. Olsson, R. Penttilä, J. Stenlid and O. Ovaskainen (2014). &quot;Species associations during the succession of wood-inhabiting fungal communities.&quot; Fungal ecology 11: 17-28."/>
    <m/>
  </r>
  <r>
    <x v="1"/>
    <x v="1"/>
    <x v="1"/>
    <x v="1"/>
    <x v="1"/>
    <x v="1"/>
    <x v="1"/>
    <s v="YES"/>
    <x v="2"/>
    <x v="2"/>
    <x v="6"/>
    <x v="0"/>
    <x v="0"/>
    <x v="4"/>
    <s v="Mundra, S., M. Bahram, L. Tedersoo, H. Kauserud, R. Halvorsen and P. B. Eidesen (2015). &quot;Temporal variation of Bistorta vivipara-associated ectomycorrhizal fungal communities in the High Arctic.&quot; Molecular Ecology 24(24): 6289-6302."/>
    <m/>
  </r>
  <r>
    <x v="1"/>
    <x v="1"/>
    <x v="1"/>
    <x v="1"/>
    <x v="1"/>
    <x v="1"/>
    <x v="1"/>
    <s v="YES"/>
    <x v="2"/>
    <x v="2"/>
    <x v="6"/>
    <x v="0"/>
    <x v="0"/>
    <x v="4"/>
    <s v="Mundra, S., R. Halvorsen, H. Kauserud, E. Müller, U. Vik and P. B. Eidesen (2015). &quot;Arctic fungal communities associated with roots of Bistorta vivipara do not respond to the same fine-scale edaphic gradients as the aboveground vegetation.&quot; New Phytologist 205(4): 1587-1597."/>
    <m/>
  </r>
  <r>
    <x v="0"/>
    <x v="1"/>
    <x v="1"/>
    <x v="1"/>
    <x v="1"/>
    <x v="1"/>
    <x v="1"/>
    <s v="YES"/>
    <x v="3"/>
    <x v="3"/>
    <x v="7"/>
    <x v="1"/>
    <x v="0"/>
    <x v="5"/>
    <s v="Trønnes, R. G. (2010). &quot;Structure, mineralogy and dynamics of the lowermost mantle.&quot; Mineralogy and Petrology 99(3-4): 243-261."/>
    <m/>
  </r>
  <r>
    <x v="1"/>
    <x v="1"/>
    <x v="1"/>
    <x v="1"/>
    <x v="1"/>
    <x v="1"/>
    <x v="1"/>
    <s v="YES"/>
    <x v="3"/>
    <x v="3"/>
    <x v="7"/>
    <x v="1"/>
    <x v="0"/>
    <x v="4"/>
    <s v="Torsvik, T. H., H. E. F. Amundsen, R. G. Trønnes, P. V. Doubrovine, C. Gaina, N. J. Kusznir, B. Steinberger, F. Corfu, L. D. Ashwal, W. L. Griffin, S. C. Werner and B. Jamtveit (2015). &quot;Continental crust beneath southeast Iceland.&quot; Proceedings of the National Academy of Sciences of the United States of America 112(15): E1818-E1827."/>
    <m/>
  </r>
  <r>
    <x v="1"/>
    <x v="1"/>
    <x v="1"/>
    <x v="1"/>
    <x v="1"/>
    <x v="1"/>
    <x v="1"/>
    <s v="YES"/>
    <x v="1"/>
    <x v="3"/>
    <x v="7"/>
    <x v="1"/>
    <x v="0"/>
    <x v="3"/>
    <s v="Andrault, D., R. G. Trønnes, Z. Konopkova, W. Morgenroth, H.-P. Liermann, G. Morard and M. Mezouar (2014). &quot;Phase diagram and P-V-T equation of state of Al-bearing seifertite at lowermost mantle conditions.&quot; American Mineralogist 99(10): 2035-2042."/>
    <m/>
  </r>
  <r>
    <x v="1"/>
    <x v="1"/>
    <x v="1"/>
    <x v="1"/>
    <x v="1"/>
    <x v="1"/>
    <x v="1"/>
    <s v="YES"/>
    <x v="1"/>
    <x v="3"/>
    <x v="7"/>
    <x v="1"/>
    <x v="0"/>
    <x v="3"/>
    <s v="Torsvik, T. H., R. Van Der Voo, P. Doubrovine, K. Burke, B. Steinberger, L. Ashwal, R. G. Trønnes, S. Webb and A. Bull (2014). &quot;Deep mantle structure as a reference frame for movements in and on the Earth.&quot; Proceedings of the National Academy of Sciences of the United States of America 111(24): 8735-8740."/>
    <m/>
  </r>
  <r>
    <x v="1"/>
    <x v="1"/>
    <x v="1"/>
    <x v="0"/>
    <x v="1"/>
    <x v="1"/>
    <x v="1"/>
    <s v="NO"/>
    <x v="3"/>
    <x v="3"/>
    <x v="5"/>
    <x v="1"/>
    <x v="0"/>
    <x v="2"/>
    <s v="Grice, J. D., R. Kristiansen, H. Friis, R. Rowe, G. Poirier, R. S. Selbekk, M. A. Cooper and A. O. Larsen (2013). &quot;Ferrochiavennite,a new beryllium silicate zeolite from syenite pegmatites in the Larvik Plutonic Complex, Oslo region, southern Norway.&quot; Canadian Mineralogist 51(2): 285-296."/>
    <m/>
  </r>
  <r>
    <x v="1"/>
    <x v="1"/>
    <x v="1"/>
    <x v="0"/>
    <x v="1"/>
    <x v="1"/>
    <x v="1"/>
    <s v="NO"/>
    <x v="3"/>
    <x v="3"/>
    <x v="5"/>
    <x v="1"/>
    <x v="0"/>
    <x v="3"/>
    <s v="Friis, H., A. O. Larsen, A. R. Kampf, R. J. Evans, R. S. Selbekk, M. A. A. Sanchez and J. Kihle (2014). &quot;Peterandresenite, Mn4Nb6O19*14H2O, a new mineral containing the Lindqvist ion from a syenite pegmatite of the Larvik Plutonic Complex, southern Norway.&quot; European journal of mineralogy 26(4): 567-576."/>
    <m/>
  </r>
  <r>
    <x v="0"/>
    <x v="1"/>
    <x v="1"/>
    <x v="1"/>
    <x v="1"/>
    <x v="1"/>
    <x v="1"/>
    <s v="NO"/>
    <x v="4"/>
    <x v="4"/>
    <x v="0"/>
    <x v="2"/>
    <x v="0"/>
    <x v="5"/>
    <s v="Boltovskoy, D., S. A. Kling, K. Takahashi and K. R. Bjørklund (2010). &quot;WORLD ATLAS OF DISTRIBUTION OF RECENT POLYCYSTINA (RADIOLARIA).&quot; Palaeontologia Electronica 13(3): 1-230."/>
    <m/>
  </r>
  <r>
    <x v="0"/>
    <x v="1"/>
    <x v="1"/>
    <x v="0"/>
    <x v="1"/>
    <x v="1"/>
    <x v="1"/>
    <s v="NO"/>
    <x v="4"/>
    <x v="4"/>
    <x v="0"/>
    <x v="2"/>
    <x v="0"/>
    <x v="1"/>
    <s v="Nakrem, H. A. and W. Kiessling (2012). &quot;Late Jurassic (Volgian) radiolarians from Central Spitsbergen - a preliminary study.&quot; Norsk Geologisk Tidsskrift 92(2-3): 149-155."/>
    <m/>
  </r>
  <r>
    <x v="1"/>
    <x v="1"/>
    <x v="1"/>
    <x v="0"/>
    <x v="1"/>
    <x v="1"/>
    <x v="1"/>
    <s v="NO"/>
    <x v="4"/>
    <x v="4"/>
    <x v="0"/>
    <x v="2"/>
    <x v="0"/>
    <x v="3"/>
    <s v="Hryniewicz, K., C. T. S. Little and H. A. Nakrem (2014). &quot;Bivalves from the latest Jurassic-earliest Cretaceous hydrocarbon seep carbonates from central Spitsbergen, Svalbard.&quot; Zootaxa 3859(1): 1-66."/>
    <m/>
  </r>
  <r>
    <x v="1"/>
    <x v="1"/>
    <x v="0"/>
    <x v="0"/>
    <x v="1"/>
    <x v="1"/>
    <x v="0"/>
    <s v="NO"/>
    <x v="4"/>
    <x v="4"/>
    <x v="0"/>
    <x v="2"/>
    <x v="0"/>
    <x v="3"/>
    <s v="Sandy, M. R., K. Hryniewicz, Ø. Hammer, H. A. Nakrem and C. T. S. Little (2014). &quot;Brachiopods from late Jurassic - Early Cretaceous hydrocarbon seep deposits, central Spitsbergen, Svalbard.&quot; Zootaxa 3884(6): 501-532."/>
    <m/>
  </r>
  <r>
    <x v="1"/>
    <x v="1"/>
    <x v="1"/>
    <x v="0"/>
    <x v="1"/>
    <x v="1"/>
    <x v="1"/>
    <s v="NO"/>
    <x v="4"/>
    <x v="4"/>
    <x v="0"/>
    <x v="2"/>
    <x v="0"/>
    <x v="3"/>
    <s v="Vinn, O., K. Hryniewicz, C. T. S. Little and H. A. Nakrem (2014). &quot;Une faune boréale de Serpulidés des sédiments de plateaux et des suintements d'hydrocarbure du Volgien-Ryazanien de Svalbard (Jurassique terminal-Crétacé basal).&quot; Geodiversitas 36(4): 527-540."/>
    <m/>
  </r>
  <r>
    <x v="1"/>
    <x v="1"/>
    <x v="0"/>
    <x v="1"/>
    <x v="1"/>
    <x v="1"/>
    <x v="1"/>
    <s v="NO"/>
    <x v="4"/>
    <x v="4"/>
    <x v="1"/>
    <x v="2"/>
    <x v="0"/>
    <x v="2"/>
    <s v="S. Riyahi, Ø. Hammer, T. Arbabi, A. Sanchez, C. S. Roselaar, M. Aliabadian and G.-P. Sætre (2013). &quot;Beak and skull shapes of human commensal and non-commensal house sparrows Passer domestics.&quot;. BMC Evolutionary Biology 13."/>
    <m/>
  </r>
  <r>
    <x v="0"/>
    <x v="0"/>
    <x v="1"/>
    <x v="0"/>
    <x v="1"/>
    <x v="1"/>
    <x v="1"/>
    <s v="NO"/>
    <x v="4"/>
    <x v="4"/>
    <x v="8"/>
    <x v="2"/>
    <x v="0"/>
    <x v="5"/>
    <s v="Corfu, F., H. Svensen, E. R. Neumann, H. A. Nakrem and S. Planke (2010). &quot;U-Pb and geochemical evidence for a Cryogenian magmatic arc in central Novaya Zemlya, Arctic Russia.&quot; Terra Nova 22(2): 116-124."/>
    <m/>
  </r>
  <r>
    <x v="0"/>
    <x v="1"/>
    <x v="1"/>
    <x v="1"/>
    <x v="1"/>
    <x v="1"/>
    <x v="1"/>
    <s v="YES"/>
    <x v="3"/>
    <x v="4"/>
    <x v="9"/>
    <x v="2"/>
    <x v="0"/>
    <x v="5"/>
    <s v="Hammer, Ø., D. K. Dysthe and B. Jamtveit (2010). &quot;Travertine terracing: patterns and mechanisms.&quot; Geological Society Special Publication 336: 345-355."/>
    <m/>
  </r>
  <r>
    <x v="1"/>
    <x v="1"/>
    <x v="1"/>
    <x v="1"/>
    <x v="1"/>
    <x v="1"/>
    <x v="1"/>
    <s v="YES"/>
    <x v="1"/>
    <x v="4"/>
    <x v="3"/>
    <x v="2"/>
    <x v="0"/>
    <x v="2"/>
    <s v="Hammer, Ø. and J. Spocova (2013). &quot;Virtual whitening of fossils using polynomial texture mapping.&quot; Palaeontologia Electronica 16(2): 10."/>
    <m/>
  </r>
  <r>
    <x v="0"/>
    <x v="1"/>
    <x v="1"/>
    <x v="1"/>
    <x v="1"/>
    <x v="1"/>
    <x v="1"/>
    <s v="YES"/>
    <x v="4"/>
    <x v="4"/>
    <x v="3"/>
    <x v="2"/>
    <x v="0"/>
    <x v="1"/>
    <s v="Parent, H., M. Bejas, A. Greco and Ø. Hammer (2012). &quot;Relationships between dimensionless models of ammonoid shell morphology.&quot; Acta Palaeontologica Polonica 57(2): 445-447."/>
    <m/>
  </r>
  <r>
    <x v="1"/>
    <x v="1"/>
    <x v="1"/>
    <x v="1"/>
    <x v="1"/>
    <x v="1"/>
    <x v="1"/>
    <s v="YES"/>
    <x v="4"/>
    <x v="4"/>
    <x v="3"/>
    <x v="2"/>
    <x v="0"/>
    <x v="4"/>
    <s v="Guex, J., Ø. Hammer and F. Galster (2015). Discrete biochronological time scales."/>
    <m/>
  </r>
  <r>
    <x v="1"/>
    <x v="1"/>
    <x v="1"/>
    <x v="1"/>
    <x v="1"/>
    <x v="1"/>
    <x v="1"/>
    <s v="YES"/>
    <x v="4"/>
    <x v="4"/>
    <x v="3"/>
    <x v="2"/>
    <x v="0"/>
    <x v="4"/>
    <s v="Ovtcharova, M., N. Goudemand, Ø. Hammer, K. Guodun, F. Cordey, T. Galfetti, U. Schaltegger and H. Bucher (2015). &quot;Developing a strategy for accurate definition of a geological boundary through radio-isotopic and biochronological dating: The Early-Middle Triassic boundary (South China).&quot; Earth-Science Reviews 146: 65-76."/>
    <m/>
  </r>
  <r>
    <x v="1"/>
    <x v="1"/>
    <x v="1"/>
    <x v="1"/>
    <x v="1"/>
    <x v="1"/>
    <x v="1"/>
    <s v="YES"/>
    <x v="4"/>
    <x v="4"/>
    <x v="4"/>
    <x v="2"/>
    <x v="0"/>
    <x v="4"/>
    <s v="Svensen, H. H., Ø. Hammer and F. Corfu (2015). &quot;Corrigendum to &quot;Astronomically forced cyclicity in the Upper Ordovician and U-Pb ages of interlayered tephra, Oslo Region, Norway&quot; Palaeogeogr. Palaeoclimatol. Palaeoecol.: 418C, (2015), 150-159], "/>
    <m/>
  </r>
  <r>
    <x v="1"/>
    <x v="1"/>
    <x v="1"/>
    <x v="1"/>
    <x v="1"/>
    <x v="1"/>
    <x v="1"/>
    <s v="YES"/>
    <x v="1"/>
    <x v="4"/>
    <x v="10"/>
    <x v="2"/>
    <x v="0"/>
    <x v="2"/>
    <s v="Gradstein, F. M., V. I. Davydov and Ø. Hammer (2013). &quot;Carboniferous cyclic sedimentation and micropaleontology of Bear Island, Arctic Norway.&quot; Newsletters on stratigraphy 46(3): 303-317."/>
    <m/>
  </r>
  <r>
    <x v="1"/>
    <x v="1"/>
    <x v="1"/>
    <x v="1"/>
    <x v="1"/>
    <x v="1"/>
    <x v="1"/>
    <s v="YES"/>
    <x v="1"/>
    <x v="4"/>
    <x v="10"/>
    <x v="2"/>
    <x v="0"/>
    <x v="2"/>
    <s v="Hawkins, C., L. Angheluta, Ø. Hammer and B. Jamtveit (2013). &quot;Precipitation dendrites in channel flow.&quot; Europhysics letters 102(5): 6."/>
    <m/>
  </r>
  <r>
    <x v="1"/>
    <x v="1"/>
    <x v="1"/>
    <x v="0"/>
    <x v="1"/>
    <x v="1"/>
    <x v="1"/>
    <s v="NO"/>
    <x v="1"/>
    <x v="4"/>
    <x v="10"/>
    <x v="2"/>
    <x v="0"/>
    <x v="2"/>
    <s v="Pau, M. and Ø. Hammer (2013). &quot;Sediment mapping and long-term monitoring of currents and sediment fluxes in pockmarks in the Oslofjord, Norway.&quot; Marine Geology 346: 262-273."/>
    <m/>
  </r>
  <r>
    <x v="1"/>
    <x v="1"/>
    <x v="1"/>
    <x v="1"/>
    <x v="1"/>
    <x v="1"/>
    <x v="1"/>
    <s v="YES"/>
    <x v="1"/>
    <x v="4"/>
    <x v="10"/>
    <x v="2"/>
    <x v="0"/>
    <x v="3"/>
    <s v="Haverkamp, T. H. A., Ø. Hammer and K. S. Jakobsen (2014). &quot;Linking geology and microbiology: Inactive pockmarks affect sediment microbial community structure.&quot; PLoS ONE 9(1): 19."/>
    <m/>
  </r>
  <r>
    <x v="0"/>
    <x v="0"/>
    <x v="1"/>
    <x v="0"/>
    <x v="1"/>
    <x v="1"/>
    <x v="1"/>
    <s v="NO"/>
    <x v="4"/>
    <x v="4"/>
    <x v="10"/>
    <x v="2"/>
    <x v="0"/>
    <x v="5"/>
    <s v="van Koeverden, J. H., H. A. Nakrem and D. A. Karlsen (2010). &quot;Migrated oil on Novaya Zemlya, Russian Arctic: Evidence for a novel petroleum system in the eastern Barents Sea and the Kara Sea.&quot; American Association of Petroleum Geologists Bulletin 94(6): 791-817."/>
    <m/>
  </r>
  <r>
    <x v="0"/>
    <x v="0"/>
    <x v="1"/>
    <x v="1"/>
    <x v="1"/>
    <x v="1"/>
    <x v="1"/>
    <s v="NO"/>
    <x v="4"/>
    <x v="4"/>
    <x v="10"/>
    <x v="2"/>
    <x v="0"/>
    <x v="1"/>
    <s v="Collignon, M. and Ø. Hammer (2012). &quot;Petrography and sedimentology of the Slottsmoya Member at Janusfjellet, central Spitsbergen.&quot; Norsk Geologisk Tidsskrift 92(2-3): 89-101."/>
    <m/>
  </r>
  <r>
    <x v="0"/>
    <x v="1"/>
    <x v="1"/>
    <x v="1"/>
    <x v="1"/>
    <x v="1"/>
    <x v="1"/>
    <s v="YES"/>
    <x v="1"/>
    <x v="4"/>
    <x v="11"/>
    <x v="2"/>
    <x v="0"/>
    <x v="5"/>
    <s v="Galster, F., J. Guex and Ø. Hammer (2010). &quot;Neogene biochronology of Antarctic diatoms: A comparison between two quantitative approaches, CONOP and UAgraph.&quot; Palaeogeography, Palaeoclimatology, Palaeoecology 285(3-4): 237-247."/>
    <m/>
  </r>
  <r>
    <x v="0"/>
    <x v="1"/>
    <x v="1"/>
    <x v="0"/>
    <x v="1"/>
    <x v="1"/>
    <x v="1"/>
    <s v="NO"/>
    <x v="4"/>
    <x v="4"/>
    <x v="11"/>
    <x v="2"/>
    <x v="0"/>
    <x v="1"/>
    <s v="Hjalmarsdottir, H. R., H. A. Nakrem and J. Nagy (2012). &quot;Foraminifera from Late Jurassic - Early Cretaceous hydrocarbon seep carbonates, central Spitsbergen, Svalbard - preliminary results.&quot; Norsk Geologisk Tidsskrift 92(2-3): 157-165."/>
    <m/>
  </r>
  <r>
    <x v="0"/>
    <x v="1"/>
    <x v="1"/>
    <x v="1"/>
    <x v="1"/>
    <x v="1"/>
    <x v="1"/>
    <s v="NO"/>
    <x v="4"/>
    <x v="4"/>
    <x v="11"/>
    <x v="2"/>
    <x v="0"/>
    <x v="5"/>
    <s v="Bruton, D. L., R. H. Gabrielsen and B. T. Larsen (2010). &quot;The Caledonides of the Oslo Region, Norway - stratigraphy and structural elements.&quot; Norsk Geologisk Tidsskrift 90(3): 93-121."/>
    <m/>
  </r>
  <r>
    <x v="0"/>
    <x v="1"/>
    <x v="1"/>
    <x v="1"/>
    <x v="1"/>
    <x v="1"/>
    <x v="1"/>
    <s v="YES"/>
    <x v="4"/>
    <x v="4"/>
    <x v="11"/>
    <x v="2"/>
    <x v="0"/>
    <x v="5"/>
    <s v="Gradstein, F. M., E. D. Anthonissen, H. Brunstad, M. Charnock, Ø. Hammer, T. Hellem and K. S. Lervik (2010). &quot;Norwegian Offshore Stratigraphic Lexicon (NORLEX).&quot; Newsletters on stratigraphy 44(1): 73-86."/>
    <m/>
  </r>
  <r>
    <x v="0"/>
    <x v="1"/>
    <x v="0"/>
    <x v="1"/>
    <x v="1"/>
    <x v="1"/>
    <x v="1"/>
    <s v="NO"/>
    <x v="4"/>
    <x v="4"/>
    <x v="11"/>
    <x v="2"/>
    <x v="0"/>
    <x v="5"/>
    <s v="Lüthje, C., J. Milàn and J. Hurum (2010). &quot;Paleocene tracks of the mammal pantodont genus titanoides in coal-bearing strata, Svalbard, arctic Norway.&quot; Journal of Vertebrate Paleontology 30(2): 521-527."/>
    <m/>
  </r>
  <r>
    <x v="0"/>
    <x v="1"/>
    <x v="1"/>
    <x v="0"/>
    <x v="1"/>
    <x v="1"/>
    <x v="1"/>
    <s v="NO"/>
    <x v="4"/>
    <x v="4"/>
    <x v="11"/>
    <x v="2"/>
    <x v="0"/>
    <x v="0"/>
    <s v="Wierzbowski, A., K. Hryniewicz, Ø. Hammer, H. A. Nakrem and C. T. S. Little (2011). &quot;Ammonites from hydrocarbon seep carbonate bodies from the uppermost Jurassic - lowermost Cretaceous of Spitsbergen and their biostratigraphical importance.&quot; Neues Jahrbuch für Geologie und Palaontologie - Abhandlungen 262(3): 267-288."/>
    <m/>
  </r>
  <r>
    <x v="0"/>
    <x v="1"/>
    <x v="1"/>
    <x v="0"/>
    <x v="1"/>
    <x v="1"/>
    <x v="1"/>
    <s v="NO"/>
    <x v="4"/>
    <x v="4"/>
    <x v="11"/>
    <x v="2"/>
    <x v="0"/>
    <x v="1"/>
    <s v="Hammer, Ø., M. Collignon and H. A. Nakrem (2012). &quot;Organic carbon isotope chemostratigraphy and cyclostratigraphy in the Volgian of Svalbard.&quot; Norsk Geologisk Tidsskrift 92(2-3): 103-112."/>
    <m/>
  </r>
  <r>
    <x v="0"/>
    <x v="0"/>
    <x v="1"/>
    <x v="0"/>
    <x v="1"/>
    <x v="1"/>
    <x v="0"/>
    <s v="NO"/>
    <x v="4"/>
    <x v="4"/>
    <x v="11"/>
    <x v="2"/>
    <x v="0"/>
    <x v="1"/>
    <s v="Hurum, J. H., H. A. Nakrem, Ø. Hammer, E. M. Knutsen, P. Druckenmiller, K. Hryniewicz and L. K. Novis (2012). &quot;An Arctic Lägerstatte - the Slottsmøya Member of the Agardhfjellet Formation (Upper Jurassic - Lower Cretaceous) of Spitsbergen.&quot; Norsk Geologisk Tidsskrift 92(2-3): 55-64."/>
    <m/>
  </r>
  <r>
    <x v="0"/>
    <x v="1"/>
    <x v="1"/>
    <x v="0"/>
    <x v="1"/>
    <x v="1"/>
    <x v="1"/>
    <s v="NO"/>
    <x v="4"/>
    <x v="4"/>
    <x v="11"/>
    <x v="2"/>
    <x v="0"/>
    <x v="1"/>
    <s v="Rousseau, J. and H. A. Nakrem (2012). &quot;An Upper Jurassic Boreal echinoderm Lagerstatte from Janusfjellet, central Spitsbergen.&quot; Norsk Geologisk Tidsskrift 92(2-3): 133-148."/>
    <m/>
  </r>
  <r>
    <x v="1"/>
    <x v="1"/>
    <x v="1"/>
    <x v="1"/>
    <x v="1"/>
    <x v="1"/>
    <x v="1"/>
    <s v="YES"/>
    <x v="4"/>
    <x v="4"/>
    <x v="11"/>
    <x v="2"/>
    <x v="0"/>
    <x v="4"/>
    <s v="Svensen, H. H., Ø. Hammer and F. Corfu (2015). &quot;Astronomically forced cyclicity in the Upper Ordovician and U-Pb ages of interlayered tephra, Oslo Region, Norway.&quot; Palaeogeography, Palaeoclimatology, Palaeoecology 418: 150-159."/>
    <m/>
  </r>
  <r>
    <x v="1"/>
    <x v="1"/>
    <x v="1"/>
    <x v="1"/>
    <x v="1"/>
    <x v="1"/>
    <x v="1"/>
    <s v="NO"/>
    <x v="4"/>
    <x v="4"/>
    <x v="11"/>
    <x v="2"/>
    <x v="0"/>
    <x v="2"/>
    <s v="Brunstad, H., F. M. Gradstein, J. E. Lie, Ø. Hammer, D. Munsterman, G. Ogg and M. Hollerbach (2013). &quot;Stratigraphic Guide to the Rogaland Group, Norwegian North Sea.&quot; Newsletters on stratigraphy 46(2): 139-286."/>
    <m/>
  </r>
  <r>
    <x v="1"/>
    <x v="1"/>
    <x v="1"/>
    <x v="0"/>
    <x v="1"/>
    <x v="1"/>
    <x v="1"/>
    <s v="NO"/>
    <x v="4"/>
    <x v="4"/>
    <x v="11"/>
    <x v="2"/>
    <x v="0"/>
    <x v="4"/>
    <s v="Høyberget, M., J. O. R. Ebbestad, B. Funke and H. A. Nakrem (2015). &quot;The shelly fauna and biostratigraphy of the lower Cambrian (provisional series 2, stage 4) Evjevik Member, Ringstrand Formation in the Mjøsa area, Norway.&quot; Norsk Geologisk Tidsskrift 95(1): 23-56."/>
    <m/>
  </r>
  <r>
    <x v="1"/>
    <x v="1"/>
    <x v="1"/>
    <x v="1"/>
    <x v="1"/>
    <x v="1"/>
    <x v="1"/>
    <s v="NO"/>
    <x v="1"/>
    <x v="4"/>
    <x v="5"/>
    <x v="2"/>
    <x v="0"/>
    <x v="3"/>
    <s v="Burridge, A. K. and K. R. Bjørklund (2014). &quot;Inter- and intraspecific morphological variation of three Hexacontium (Radiolaria) species in three southern Norwegian fjords: H. gigantheum, H. pachydermum and H. enthacantum.&quot; Marine Micropaleontology 110: 72-82."/>
    <m/>
  </r>
  <r>
    <x v="0"/>
    <x v="1"/>
    <x v="0"/>
    <x v="1"/>
    <x v="1"/>
    <x v="1"/>
    <x v="1"/>
    <s v="NO"/>
    <x v="4"/>
    <x v="4"/>
    <x v="5"/>
    <x v="2"/>
    <x v="0"/>
    <x v="5"/>
    <s v="Sharma, P., P. L. Uniyal, Ø. Hammer, A. P. Shinn, C. Collins, A. Garcia-Vasquez, M. Snow, I. Matejusova, G. Paladini, M. Longshaw, T. Lindenstrøm, D. Stone, J. Turnbull, S. Pichon-Camacho, C. Rivera, R. Duguid, T. A. Mo, H. Hansen, J. Cable, K. Olstad, R. Kerr, P. D. Harris, D. Graham, S. Monaghan, G. Yoon, K. Buchmann, T. A. Bakke, N. Taylor, R. Raynard, S. Irving and J. Bron (2010). &quot;Two New Species of Ephedra (Ephedraceae) from the Western Himalayan Region. Multi-centre testing and validation of current protocols for the identification of Gyrodactylus salaris (Monogenea).&quot; Systematic Botany 35(4): 730-735."/>
    <m/>
  </r>
  <r>
    <x v="0"/>
    <x v="0"/>
    <x v="1"/>
    <x v="0"/>
    <x v="1"/>
    <x v="1"/>
    <x v="0"/>
    <s v="NO"/>
    <x v="4"/>
    <x v="4"/>
    <x v="5"/>
    <x v="2"/>
    <x v="0"/>
    <x v="1"/>
    <s v="Druckenmiller, P., J. H. Hurum, E. M. Knutsen and H. A. Nakrem (2012). &quot;Two new ophthalmosaurids (Reptilia: Ichthyosauria) from the Agardhfjellet Formation (Upper Jurassic: Volgian/Tithonian), Svalbard, Norway.&quot; Norsk Geologisk Tidsskrift 92(2-3): 311-339."/>
    <m/>
  </r>
  <r>
    <x v="0"/>
    <x v="1"/>
    <x v="1"/>
    <x v="0"/>
    <x v="1"/>
    <x v="1"/>
    <x v="1"/>
    <s v="NO"/>
    <x v="4"/>
    <x v="4"/>
    <x v="5"/>
    <x v="2"/>
    <x v="0"/>
    <x v="1"/>
    <s v="Holmer, L. E. and H. A. Nakrem (2012). &quot;The lingulid brachiopod Lingularia from lowermost Cretaceous hydrocarbon seep bodies, Sassenfjorden area, central Spitsbergen, Svalbard.&quot; Norsk Geologisk Tidsskrift 92(2-3): 167-174."/>
    <m/>
  </r>
  <r>
    <x v="0"/>
    <x v="0"/>
    <x v="1"/>
    <x v="0"/>
    <x v="0"/>
    <x v="1"/>
    <x v="0"/>
    <s v="NO"/>
    <x v="4"/>
    <x v="4"/>
    <x v="5"/>
    <x v="2"/>
    <x v="0"/>
    <x v="1"/>
    <s v="Knutsen, E. M., P. Druckenmiller and J. H. Hurum (2012). &quot;A new plesiosauroid (Reptilia: Sauropterygia) from the Agardhfjellet Formation (Middle Volgian) of central Spitsbergen, Norway.&quot; Norsk Geologisk Tidsskrift 92(2-3): 213-234."/>
    <m/>
  </r>
  <r>
    <x v="0"/>
    <x v="1"/>
    <x v="1"/>
    <x v="0"/>
    <x v="1"/>
    <x v="1"/>
    <x v="0"/>
    <s v="NO"/>
    <x v="4"/>
    <x v="4"/>
    <x v="5"/>
    <x v="2"/>
    <x v="0"/>
    <x v="1"/>
    <s v="Knutsen, E. M., P. Druckenmiller and J. H. Hurum (2012). &quot;A new species of Pliosaurus (Sauropterygia: Plesiosauria) from the Middle Volgian of central Spitsbergen, Norway.&quot; Norsk Geologisk Tidsskrift 92(2-3): 235-258."/>
    <m/>
  </r>
  <r>
    <x v="0"/>
    <x v="0"/>
    <x v="0"/>
    <x v="0"/>
    <x v="0"/>
    <x v="1"/>
    <x v="0"/>
    <s v="NO"/>
    <x v="4"/>
    <x v="4"/>
    <x v="5"/>
    <x v="2"/>
    <x v="0"/>
    <x v="1"/>
    <s v="Knutsen, E. M., P. Druckenmiller and J. H. Hurum (2012). &quot;Redescription and taxonomic clarification of 'Tricleidus' svalbardensis based on new material from the Agardhfjellet Formation (Middle Volgian).&quot; Norsk Geologisk Tidsskrift 92(2-3): 175-186."/>
    <m/>
  </r>
  <r>
    <x v="0"/>
    <x v="0"/>
    <x v="1"/>
    <x v="0"/>
    <x v="1"/>
    <x v="1"/>
    <x v="0"/>
    <s v="NO"/>
    <x v="4"/>
    <x v="4"/>
    <x v="5"/>
    <x v="2"/>
    <x v="0"/>
    <x v="1"/>
    <s v="Knutsen, E. M., P. Druckenmiller and J. H. Hurum (2012). &quot;Two new species of long-necked plesiosaurians (Reptilia: Sauropterygia) from the Upper Jurassic (Middle Volgian) Agardhfjellet Formation of central Spitsbergen.&quot; Norsk Geologisk Tidsskrift 92(2-3): 187-212."/>
    <m/>
  </r>
  <r>
    <x v="0"/>
    <x v="0"/>
    <x v="1"/>
    <x v="0"/>
    <x v="1"/>
    <x v="1"/>
    <x v="0"/>
    <s v="NO"/>
    <x v="4"/>
    <x v="4"/>
    <x v="5"/>
    <x v="2"/>
    <x v="0"/>
    <x v="1"/>
    <s v="Forasiepi, A., R. Coria, J. H. Hurum and P. J. Currie (2012). &quot;First dryolestoid (Mammalia, Dryolestoidea, Meridiolestida) from the Coniacian of Patagonia and new evidence on their early radiation in South America.&quot; Ameghiniana 49(4): 497-504."/>
    <m/>
  </r>
  <r>
    <x v="1"/>
    <x v="1"/>
    <x v="0"/>
    <x v="1"/>
    <x v="1"/>
    <x v="1"/>
    <x v="1"/>
    <s v="NO"/>
    <x v="4"/>
    <x v="4"/>
    <x v="5"/>
    <x v="2"/>
    <x v="0"/>
    <x v="2"/>
    <s v="Arbour, V. M., N. L. Lech-Hernes, T. E. Guldberg, J. H. Hurum and P. J. Currie (2013). &quot;An ankylosaurid dinosaur from Mongolia with in situ armour and keratinous scale impressions.&quot; Acta Palaeontologica Polonica 58(1): 55-64."/>
    <m/>
  </r>
  <r>
    <x v="1"/>
    <x v="0"/>
    <x v="1"/>
    <x v="0"/>
    <x v="1"/>
    <x v="1"/>
    <x v="0"/>
    <s v="NO"/>
    <x v="4"/>
    <x v="4"/>
    <x v="5"/>
    <x v="2"/>
    <x v="0"/>
    <x v="2"/>
    <s v="Hammer, Ø., K. Hryniewicz, J. H. Hurum, M. Høyberget, E. M. Knutsen and H. A. Nakrem (2013). &quot;Large mega-onychites (cephalopod hooks) from the Upper Jurassic of the Boreal Realm.&quot; Acta Palaeontologica Polonica 58: 827-835."/>
    <m/>
  </r>
  <r>
    <x v="1"/>
    <x v="0"/>
    <x v="1"/>
    <x v="0"/>
    <x v="1"/>
    <x v="1"/>
    <x v="1"/>
    <s v="NO"/>
    <x v="4"/>
    <x v="4"/>
    <x v="5"/>
    <x v="2"/>
    <x v="0"/>
    <x v="3"/>
    <s v="Burridge, A. K., K. R. Bjørklund, S. B. Kruglikova and Ø. Hammer (2014). &quot;Inter- and intraspecific morphological variation of four-shelled Actinomma taxa (Radiolaria) in polar and subpolar regions.&quot; Marine Micropaleontology 110: 50-71."/>
    <m/>
  </r>
  <r>
    <x v="1"/>
    <x v="1"/>
    <x v="1"/>
    <x v="0"/>
    <x v="1"/>
    <x v="0"/>
    <x v="1"/>
    <s v="NO"/>
    <x v="4"/>
    <x v="4"/>
    <x v="5"/>
    <x v="2"/>
    <x v="0"/>
    <x v="3"/>
    <s v="Roberts, A. J., P. S. Druckenmiller, G.-P. Sætre and J. H. Hurum (2014). &quot;A new upper jurassic ophthalmosaurid ichthyosaur from the Slottsmøya Member, Agardhfjellet Formation of central Spitsbergen.&quot; PLoS ONE 9(8)."/>
    <m/>
  </r>
  <r>
    <x v="1"/>
    <x v="1"/>
    <x v="1"/>
    <x v="1"/>
    <x v="1"/>
    <x v="1"/>
    <x v="1"/>
    <s v="YES"/>
    <x v="1"/>
    <x v="5"/>
    <x v="6"/>
    <x v="2"/>
    <x v="0"/>
    <x v="2"/>
    <s v="Nickel, J. C., R. di Primio, J. Kalllmeyer, Ø. Hammer, B. Horsfield, D. Stoddart, H. Brunstad and K. Mangelsdorf (2013). &quot;Tracing the origin of thermogenic hydrocarbon signals in pockmarks from the southwestern Barents Sea.&quot; Organic Geochemistry 63: 73-84."/>
    <m/>
  </r>
  <r>
    <x v="0"/>
    <x v="1"/>
    <x v="1"/>
    <x v="0"/>
    <x v="1"/>
    <x v="1"/>
    <x v="0"/>
    <s v="NO"/>
    <x v="4"/>
    <x v="4"/>
    <x v="6"/>
    <x v="2"/>
    <x v="0"/>
    <x v="0"/>
    <s v="Hammer, Ø., H. A. Nakrem, C. T. S. Little, K. Hryniewicz, M. R. Sandy, J. H. Hurum, P. Druckenmiller, E. M. Knutsen and M. Høyberget (2011). &quot;Hydrocarbon seeps from close to the Jurassic-Cretaceous boundary, Svalbard.&quot; Palaeogeography, Palaeoclimatology, Palaeoecology 306(1-2): 15-26."/>
    <m/>
  </r>
  <r>
    <x v="0"/>
    <x v="1"/>
    <x v="1"/>
    <x v="0"/>
    <x v="1"/>
    <x v="1"/>
    <x v="0"/>
    <s v="NO"/>
    <x v="4"/>
    <x v="4"/>
    <x v="6"/>
    <x v="2"/>
    <x v="0"/>
    <x v="1"/>
    <s v="Kihle, J., J. H. Hurum and L. Liebe (2012). &quot;Preliminary results on liquid petroleum occurring as fluid inclusions in intracellular mineral precipitates in the vertebrae of Pliosaurus funkei.&quot; Norsk Geologisk Tidsskrift 92(2-3): 341-352."/>
    <m/>
  </r>
  <r>
    <x v="0"/>
    <x v="1"/>
    <x v="1"/>
    <x v="0"/>
    <x v="1"/>
    <x v="1"/>
    <x v="0"/>
    <s v="NO"/>
    <x v="4"/>
    <x v="4"/>
    <x v="6"/>
    <x v="2"/>
    <x v="0"/>
    <x v="1"/>
    <s v="Liebe, L. and J. H. Hurum (2012). &quot;Gross internal structure and microstructure of plesiosaur limb bones from the Late Jurassic, central Spitsbergen.&quot; Norsk Geologisk Tidsskrift 92(2-3): 285-309."/>
    <m/>
  </r>
  <r>
    <x v="1"/>
    <x v="1"/>
    <x v="0"/>
    <x v="0"/>
    <x v="1"/>
    <x v="1"/>
    <x v="0"/>
    <s v="NO"/>
    <x v="4"/>
    <x v="4"/>
    <x v="6"/>
    <x v="2"/>
    <x v="0"/>
    <x v="4"/>
    <s v="Hryniewicz, K., J. Hagström, T. Hammer, A. Kaim, C. T. S. Little and H. A. Nakrem (2015). &quot;Late Jurassic-Early Cretaceous hydrocarbon seep boulders from Novaya Zemlya and their faunas.&quot; Palaeogeography, Palaeoclimatology, Palaeoecology 436: 231-244."/>
    <m/>
  </r>
  <r>
    <x v="1"/>
    <x v="0"/>
    <x v="1"/>
    <x v="0"/>
    <x v="1"/>
    <x v="0"/>
    <x v="0"/>
    <s v="NO"/>
    <x v="4"/>
    <x v="4"/>
    <x v="6"/>
    <x v="2"/>
    <x v="0"/>
    <x v="4"/>
    <s v="Hryniewicz, K., H. A. Nakrem, Ø. Hammer, C. T. S. Little, A. Kaim, M. R. Sandy and J. H. Hurum (2015). &quot;The palaeoecology of the latest Jurassic-earliest Cretaceous hydrocarbon seep carbonates from Spitsbergen, Svalbard.&quot; Lethaia 48(3): 353-374."/>
    <m/>
  </r>
  <r>
    <x v="0"/>
    <x v="0"/>
    <x v="1"/>
    <x v="0"/>
    <x v="1"/>
    <x v="1"/>
    <x v="0"/>
    <s v="NO"/>
    <x v="4"/>
    <x v="4"/>
    <x v="6"/>
    <x v="2"/>
    <x v="0"/>
    <x v="1"/>
    <s v="Hryniewicz, K., Ø. Hammer, H. A. Nakrem and C. T. S. Little (2012). &quot;Microfacies of the Volgian-Ryazanian (Jurassic-Cretaceous) hydrocarbon seep carbonates from Sassenfjorden, central Spitsbergen, Svalbard.&quot; Norsk Geologisk Tidsskrift 92(2-3): 113-131."/>
    <m/>
  </r>
  <r>
    <x v="0"/>
    <x v="0"/>
    <x v="1"/>
    <x v="1"/>
    <x v="1"/>
    <x v="1"/>
    <x v="0"/>
    <s v="NO"/>
    <x v="5"/>
    <x v="6"/>
    <x v="0"/>
    <x v="3"/>
    <x v="0"/>
    <x v="5"/>
    <s v="Hansen, L. O. (2010). &quot;The family Ibaliidae (Hymenoptera, Cynipoidea) in Norway.&quot; Norwegian Journal of Entomology 57: 139-141."/>
    <m/>
  </r>
  <r>
    <x v="0"/>
    <x v="0"/>
    <x v="1"/>
    <x v="0"/>
    <x v="1"/>
    <x v="1"/>
    <x v="0"/>
    <s v="NO"/>
    <x v="5"/>
    <x v="6"/>
    <x v="0"/>
    <x v="3"/>
    <x v="0"/>
    <x v="5"/>
    <s v="Hansen, L. O., A. Humala and A. Reshchikov (2010). &quot;Ichneumonidae (Hymenoptera) new for the fauna of Norway, Part 4.&quot; Norwegian Journal of Entomology 57: 177-186."/>
    <m/>
  </r>
  <r>
    <x v="0"/>
    <x v="0"/>
    <x v="1"/>
    <x v="0"/>
    <x v="1"/>
    <x v="1"/>
    <x v="0"/>
    <s v="NO"/>
    <x v="5"/>
    <x v="6"/>
    <x v="0"/>
    <x v="3"/>
    <x v="0"/>
    <x v="5"/>
    <s v="Hansen, L. O., K. Berggren and O. Sørlibråten (2010). &quot;Stauropoctonus bombycivorus (Gravenhorst, 1829) in Norway (Hymenoptera, Ichneumonidae, Ophioninae).&quot; Norwegian Journal of Entomology 57: 109-110."/>
    <m/>
  </r>
  <r>
    <x v="0"/>
    <x v="0"/>
    <x v="1"/>
    <x v="0"/>
    <x v="0"/>
    <x v="1"/>
    <x v="0"/>
    <s v="NO"/>
    <x v="5"/>
    <x v="6"/>
    <x v="0"/>
    <x v="3"/>
    <x v="0"/>
    <x v="1"/>
    <s v="Boumans, L., J. E. Brittain, K. Boyce, G. Hide, P. S. Craig, P. D. Harris, C. Reynolds, A. Pickles and M. T. Rogan (2012). &quot;Faunistics of stoneflies (Plecoptera) in Finnmark, northern Norway, including DNA barcoding of Nemouridae.  Norwegian Journal of Entomology 59(12): 196-215."/>
    <m/>
  </r>
  <r>
    <x v="0"/>
    <x v="1"/>
    <x v="1"/>
    <x v="1"/>
    <x v="1"/>
    <x v="1"/>
    <x v="0"/>
    <s v="NO"/>
    <x v="5"/>
    <x v="6"/>
    <x v="0"/>
    <x v="3"/>
    <x v="0"/>
    <x v="1"/>
    <s v="Coulson, S. J., A. Fjellberg, D. J. Gwiazdowicz, N. V. Lebedeva, E. N. Melekhina, T. Solhøy, C. Erséus, K. Maraldo, L. Miko, H. Schatz, R. M. Schmelz, G. E. E. Søli and E. Stur (2012). &quot;Introduction of invertebrates into the High Arctic via imported soils: the case of Barentsburg in the Svalbard.&quot; Biological Invasions 15(1): 1-5."/>
    <m/>
  </r>
  <r>
    <x v="0"/>
    <x v="1"/>
    <x v="1"/>
    <x v="0"/>
    <x v="1"/>
    <x v="1"/>
    <x v="1"/>
    <s v="NO"/>
    <x v="5"/>
    <x v="6"/>
    <x v="0"/>
    <x v="3"/>
    <x v="0"/>
    <x v="1"/>
    <s v="Ekrem, T., S. Roth, T. Andersen, E. Stur, G. E. E. Søli and G. A. Halvorsen (2012). &quot;Insects inhabiting freshwater and humid habitats in Finnmark, northern Norway.&quot; Norwegian Journal of Entomology 59(2): 91-107."/>
    <m/>
  </r>
  <r>
    <x v="0"/>
    <x v="0"/>
    <x v="1"/>
    <x v="1"/>
    <x v="1"/>
    <x v="1"/>
    <x v="1"/>
    <s v="NO"/>
    <x v="5"/>
    <x v="6"/>
    <x v="0"/>
    <x v="3"/>
    <x v="0"/>
    <x v="1"/>
    <s v="Hansen, L. O. (2012). &quot;The ichneumonid wasp Neorhacodes enslini (Ruschka, 1922) (Hymenoptera, Ichneumonidae) in Norway.&quot; Norwegian Journal of Entomology 59: 40-42."/>
    <m/>
  </r>
  <r>
    <x v="0"/>
    <x v="0"/>
    <x v="1"/>
    <x v="0"/>
    <x v="1"/>
    <x v="1"/>
    <x v="1"/>
    <s v="NO"/>
    <x v="5"/>
    <x v="6"/>
    <x v="0"/>
    <x v="3"/>
    <x v="0"/>
    <x v="1"/>
    <s v="Hansen, L. O. and K. Bjureke (2012). &quot;Phytomyza arnicae Hering, 1925 (Diptera, Agromyzidae) in Norway - an agromyzid fly exclusively associated with Arnica montana L.&quot; Norwegian Journal of Entomology 59: 63-66."/>
    <m/>
  </r>
  <r>
    <x v="0"/>
    <x v="0"/>
    <x v="1"/>
    <x v="0"/>
    <x v="1"/>
    <x v="1"/>
    <x v="0"/>
    <s v="NO"/>
    <x v="5"/>
    <x v="6"/>
    <x v="0"/>
    <x v="3"/>
    <x v="0"/>
    <x v="1"/>
    <s v="Hansen, L. O., C. Thuroczy and G. Japoshvili (2012). &quot;New records of Encyrtidae (Hymenoptera, Chalcidoidea) from Norway, with additional information on host associations.&quot; Norwegian Journal of Entomology 59: 72-77."/>
    <m/>
  </r>
  <r>
    <x v="0"/>
    <x v="0"/>
    <x v="0"/>
    <x v="0"/>
    <x v="1"/>
    <x v="1"/>
    <x v="0"/>
    <s v="NO"/>
    <x v="5"/>
    <x v="6"/>
    <x v="0"/>
    <x v="3"/>
    <x v="0"/>
    <x v="1"/>
    <s v="Riedel, M., L. O. Hansen (2012). &quot;Ichneumonidae (Hymenoptera) new for the fauna of Norway, Part 5.  Norwegian Journal of Entomology 59(2): 219-228."/>
    <m/>
  </r>
  <r>
    <x v="0"/>
    <x v="1"/>
    <x v="1"/>
    <x v="0"/>
    <x v="1"/>
    <x v="1"/>
    <x v="1"/>
    <s v="NO"/>
    <x v="5"/>
    <x v="6"/>
    <x v="0"/>
    <x v="3"/>
    <x v="0"/>
    <x v="1"/>
    <s v="Søli, G. E. E. and E. Rindal (2012). &quot;Fungus gnats (Diptera, Mycetophilidae) from Finnmark, northern Norway.&quot; Norwegian Journal of Entomology 59(2): 158-181."/>
    <m/>
  </r>
  <r>
    <x v="1"/>
    <x v="1"/>
    <x v="1"/>
    <x v="0"/>
    <x v="1"/>
    <x v="1"/>
    <x v="1"/>
    <s v="NO"/>
    <x v="5"/>
    <x v="6"/>
    <x v="0"/>
    <x v="3"/>
    <x v="0"/>
    <x v="2"/>
    <s v="Coulson, S. J., A. Fjellberg, D. J. Gwiazdowicz, N. V. Lebedeva, E. N. Melekhina, T. Solhøy, C. Erséus, K. Maraldo, L. Miko, H. Schatz, R. M. Schmelz, G. E. E. Søli and E. Stur (2013). &quot;The invertebrate fauna of anthropogenic soils in the High-Arctic settlement of Barentsburg, Svalbard.&quot; Polar Research 32: 12."/>
    <m/>
  </r>
  <r>
    <x v="1"/>
    <x v="0"/>
    <x v="1"/>
    <x v="0"/>
    <x v="1"/>
    <x v="1"/>
    <x v="0"/>
    <s v="NO"/>
    <x v="5"/>
    <x v="6"/>
    <x v="0"/>
    <x v="3"/>
    <x v="0"/>
    <x v="2"/>
    <s v="Hansen, L. O., G. Japoshvili (2013). &quot;New records of Encyrtidae (Hymenoptera, Chalcidoidea) from Norway III&quot;. ).&quot; Norwegian Journal of Entomology 60(2): 196-200."/>
    <m/>
  </r>
  <r>
    <x v="1"/>
    <x v="0"/>
    <x v="1"/>
    <x v="0"/>
    <x v="1"/>
    <x v="1"/>
    <x v="0"/>
    <s v="NO"/>
    <x v="5"/>
    <x v="6"/>
    <x v="0"/>
    <x v="3"/>
    <x v="0"/>
    <x v="2"/>
    <s v="Japoshvili, G.,  L. O. Hansen and E. Guerrieri (2013). WThe Norwegian species of Copidosoma Ratzeburg (Hymenoptera: Chalcidoidea: Encyrtidae).&quot; Zootaxa 3619: 145-153."/>
    <m/>
  </r>
  <r>
    <x v="1"/>
    <x v="0"/>
    <x v="1"/>
    <x v="0"/>
    <x v="1"/>
    <x v="1"/>
    <x v="0"/>
    <s v="NO"/>
    <x v="5"/>
    <x v="6"/>
    <x v="0"/>
    <x v="3"/>
    <x v="0"/>
    <x v="2"/>
    <s v="Japoshvili, G.and L. O. Hansen (2013). &quot;New records of Encyrtidae (Hymenoptera, Chalcidoidea) from Norway II ).&quot; Norwegian Journal of Entomology 60(1): 68-72."/>
    <m/>
  </r>
  <r>
    <x v="1"/>
    <x v="0"/>
    <x v="1"/>
    <x v="0"/>
    <x v="1"/>
    <x v="1"/>
    <x v="0"/>
    <s v="NO"/>
    <x v="5"/>
    <x v="6"/>
    <x v="0"/>
    <x v="3"/>
    <x v="0"/>
    <x v="2"/>
    <s v="Riedel, M., L. O. Hansen, (2013). &quot;Ichneumonidae (Hymenoptera) new for the fauna of Norway, Part 6&quot;. Norwegian Journal of Entomology 60(2): 190-195."/>
    <m/>
  </r>
  <r>
    <x v="1"/>
    <x v="0"/>
    <x v="1"/>
    <x v="0"/>
    <x v="1"/>
    <x v="1"/>
    <x v="0"/>
    <s v="NO"/>
    <x v="5"/>
    <x v="6"/>
    <x v="0"/>
    <x v="3"/>
    <x v="0"/>
    <x v="2"/>
    <s v="Stigenberg, J. and L. O. Hansen (2013). &quot;The tribe Meteorini (Hymenoptera, Braconidae, Euphorinae) in Norway, with additional information on host associations&quot;. Norwegian Journal of Entomology 60(1): 108-118."/>
    <m/>
  </r>
  <r>
    <x v="1"/>
    <x v="0"/>
    <x v="1"/>
    <x v="0"/>
    <x v="1"/>
    <x v="1"/>
    <x v="1"/>
    <s v="NO"/>
    <x v="5"/>
    <x v="6"/>
    <x v="0"/>
    <x v="3"/>
    <x v="0"/>
    <x v="3"/>
    <s v="Aarvik, L., L. Boumans and O. Sørlibråten (2014). &quot;The horse chestnut leaf-miner, Cameraria ohridella Deschka &amp; Dimi?, 1986, (Lepidoptera, Gracillariidae) established in Norway.&quot; Norwegian Journal of Entomology 61(1): 8-10."/>
    <m/>
  </r>
  <r>
    <x v="1"/>
    <x v="0"/>
    <x v="1"/>
    <x v="1"/>
    <x v="1"/>
    <x v="1"/>
    <x v="1"/>
    <s v="NO"/>
    <x v="5"/>
    <x v="6"/>
    <x v="0"/>
    <x v="3"/>
    <x v="0"/>
    <x v="3"/>
    <s v="Coulson, S. J., P. Convey, K. Aakra, L. Aarvik, M. L. Ávila-Jimenéz, A. Babenko, E. Biersma, S. Boström, J. E. Brittain, A. M. Carlsson, K. Christoffersen, W. H. De Smet, T. Ekrem, A. Fjellberg, L. Füreder, D. Gustafsson, D. J. Gwiazdowicz, L. O. Hansen, M. Holmstrup, M. Hullé, L. Kaczmarek, M. Kolicka, V. Kuklin, H.-K. Lakka, N. Lebedeva, O. Makarova, K. Maraldo, E. Melekhina, F. Ødegaard, H. E. Pilskog, J. C. Simon, B. Sohlenius, T. Solhøy, G. E. E. Søli, E. Stur, A. Tanasevitch, A. Taskaeva, G. Velle, K. Zawierucha and K. Zmudczynska-Skarbek (2014). &quot;The terrestrial and freshwater invertebrate biodiversity of the archipelagoes of the Barents Sea, Svalbard, Franz Josef Land and Novaya Zemlya.&quot; Soil Biology and Biochemistry 68: 440-470."/>
    <m/>
  </r>
  <r>
    <x v="1"/>
    <x v="0"/>
    <x v="1"/>
    <x v="0"/>
    <x v="1"/>
    <x v="1"/>
    <x v="0"/>
    <s v="NO"/>
    <x v="5"/>
    <x v="6"/>
    <x v="0"/>
    <x v="3"/>
    <x v="0"/>
    <x v="3"/>
    <s v="Japoshvili, G., L. O. Hansen, (2014). &quot;New records of Encyrtidae (Hymenoptera, Chalcidoidea) from Norway IV.&quot; Norwegian Journal of Entomology 61(1): 180-185."/>
    <m/>
  </r>
  <r>
    <x v="1"/>
    <x v="0"/>
    <x v="1"/>
    <x v="0"/>
    <x v="1"/>
    <x v="1"/>
    <x v="1"/>
    <s v="NO"/>
    <x v="5"/>
    <x v="6"/>
    <x v="0"/>
    <x v="3"/>
    <x v="0"/>
    <x v="3"/>
    <s v="Magnussen, T. and L. O. Hansen (2014). &quot;Panaphis juglandis (Goeze, 1778) and Chromaphis juglandicola (Kaltenbach, 1843) (Hemiptera, Aphididae) in Norway - two aphid species associated with common walnut (Juglans regia L.).&quot; Norwegian Journal of Entomology 61(2): 186-189."/>
    <m/>
  </r>
  <r>
    <x v="1"/>
    <x v="1"/>
    <x v="0"/>
    <x v="0"/>
    <x v="1"/>
    <x v="1"/>
    <x v="0"/>
    <s v="NO"/>
    <x v="5"/>
    <x v="6"/>
    <x v="0"/>
    <x v="3"/>
    <x v="0"/>
    <x v="3"/>
    <s v="Rukke, B. A., S. Cholidis, A. Johnsen and P. Ottesen (2014). &quot;Confirming Hypoderma tarandi (Diptera: Oestridae) human ophthalmomyiasis by larval DNA barcoding.&quot; Acta Parasitologica 59(2): 301-304."/>
    <m/>
  </r>
  <r>
    <x v="1"/>
    <x v="0"/>
    <x v="1"/>
    <x v="0"/>
    <x v="1"/>
    <x v="1"/>
    <x v="1"/>
    <s v="NO"/>
    <x v="5"/>
    <x v="6"/>
    <x v="0"/>
    <x v="3"/>
    <x v="0"/>
    <x v="3"/>
    <s v="Søli, G. E. E. and E. Rindal (2014). &quot;The genus Sylvicola Harris, 1780 (Diptera, Anisopodidae) in Norway - with a key to the North European species.&quot; Norwegian Journal of Entomology 61: 190-200."/>
    <m/>
  </r>
  <r>
    <x v="1"/>
    <x v="1"/>
    <x v="1"/>
    <x v="1"/>
    <x v="1"/>
    <x v="1"/>
    <x v="1"/>
    <s v="YES"/>
    <x v="6"/>
    <x v="7"/>
    <x v="0"/>
    <x v="3"/>
    <x v="0"/>
    <x v="3"/>
    <s v="Gibson, D. I., R. A. Bray, D. Hunt, B. B. Georgiev, T. Scholz, P. D. Harris, T. A. Bakke, T. Pojmanska, K. Niewiadomska, A. Kostadinova, V. Tkach, O. Bain, M.-C. Durette-Desset, L. Gibbons, F. Moravec, A. Petter, Z. M. Dimitrova, K. Buchmann, E. T. Valtonen and Y. de Jong (2014). &quot;Fauna Europaea: Helminths (Animal Parasitic).&quot; Biodiversity Data Journal 2: 1-33."/>
    <m/>
  </r>
  <r>
    <x v="1"/>
    <x v="0"/>
    <x v="1"/>
    <x v="0"/>
    <x v="1"/>
    <x v="1"/>
    <x v="0"/>
    <s v="NO"/>
    <x v="6"/>
    <x v="7"/>
    <x v="0"/>
    <x v="3"/>
    <x v="0"/>
    <x v="4"/>
    <s v="Oug, E., Christiansen, M.E., Dobbe, K., Rønning, A.-H., Bakken, T., Kongsrud, J.A. (2015). &quot;Mapping of marine benthic invertebrates in the Oslofjord and the Skagerrak: Sampling data of museum collections from 1950-1955 and from recent investigations.&quot; , Fauna Norvegica 35: 35-45."/>
    <m/>
  </r>
  <r>
    <x v="0"/>
    <x v="1"/>
    <x v="1"/>
    <x v="0"/>
    <x v="1"/>
    <x v="1"/>
    <x v="1"/>
    <s v="NO"/>
    <x v="7"/>
    <x v="5"/>
    <x v="0"/>
    <x v="3"/>
    <x v="0"/>
    <x v="5"/>
    <s v="Lindqvist, C., S. C. Schuster, Y. Z. Sun, S. L. Talbot, J. Qi, A. Ratan, L. P. Tomsho, L. Kasson, E. Zeyl, J. Aars, W. Miller, Ó. Ingólfsson, L. Bachmann and Ø. Wiig (2010). &quot;Complete mitochondrial genome of a Pleistocene jawbone unveils the origin of polar bear.&quot; Proceedings of the National Academy of Sciences of the United States of America 107(11): 5053-5057."/>
    <m/>
  </r>
  <r>
    <x v="0"/>
    <x v="1"/>
    <x v="1"/>
    <x v="1"/>
    <x v="1"/>
    <x v="1"/>
    <x v="1"/>
    <s v="YES"/>
    <x v="7"/>
    <x v="5"/>
    <x v="0"/>
    <x v="3"/>
    <x v="0"/>
    <x v="5"/>
    <s v="Zeyl, E. M. L., D. Ehrich, J. Aars, L. Bachmann and Ø. Wiig (2010). Denning-area fidelity and mitochondrial DNA diversity of female polar bears (Ursus maritimus) in the Barents Sea.&quot; Canadian Journal of Zoology 88(12) 1139-1148."/>
    <m/>
  </r>
  <r>
    <x v="0"/>
    <x v="1"/>
    <x v="1"/>
    <x v="1"/>
    <x v="1"/>
    <x v="1"/>
    <x v="1"/>
    <s v="YES"/>
    <x v="7"/>
    <x v="5"/>
    <x v="0"/>
    <x v="3"/>
    <x v="0"/>
    <x v="1"/>
    <s v="Jacobsen, J. A., L. P. Hansen, V. Bakkestuen, R. Halvorsen, D. G. Reddin, J. White, N. Ó. Maoiléidigh, I. C. Russell, E. C. E. Potter, M. Fowler, G. W. Smith, K. A. Mork, A. Isaksson, S. Oskarsson, L. Karlsson and S. Pedersen (2012). &quot;Distribution by origin and sea age of Atlantic salmon (Salmo salar) in the sea around the Faroe Islands based on analysis of historical tag recoveries.&quot; ICES Journal of Marine Science 69(9): 1598-1608."/>
    <m/>
  </r>
  <r>
    <x v="0"/>
    <x v="0"/>
    <x v="0"/>
    <x v="1"/>
    <x v="1"/>
    <x v="1"/>
    <x v="1"/>
    <s v="NO"/>
    <x v="7"/>
    <x v="5"/>
    <x v="0"/>
    <x v="3"/>
    <x v="0"/>
    <x v="1"/>
    <s v="Wiig, Ø., M. P. Heide-Jørgensen, K. Laidre, E. Garde and R. R. Reeves (2012). &quot;Geographic variation in cranial morphology of narwhals (Monodon monoceros) from Greenland and the Eastern Canadian Arctic.&quot; Polar Biology 35: 61-71."/>
    <m/>
  </r>
  <r>
    <x v="1"/>
    <x v="0"/>
    <x v="0"/>
    <x v="0"/>
    <x v="0"/>
    <x v="0"/>
    <x v="0"/>
    <s v="NO"/>
    <x v="7"/>
    <x v="5"/>
    <x v="0"/>
    <x v="3"/>
    <x v="0"/>
    <x v="4"/>
    <s v="Ikeda, H., Y. Yoneta, H. Higashi, P. B. Eidesen, V. Barkalov, V. Yakubov, C. Brochmann and H. Setoguchi (2015). &quot;Persistent history of the bird-dispersed arctic-alpine plant Vaccinium vitis-idaea L. (Ericaceae) in Japan.&quot; Journal of Plant Research 128(3): 437-444."/>
    <m/>
  </r>
  <r>
    <x v="0"/>
    <x v="1"/>
    <x v="1"/>
    <x v="1"/>
    <x v="1"/>
    <x v="1"/>
    <x v="1"/>
    <s v="YES"/>
    <x v="5"/>
    <x v="6"/>
    <x v="1"/>
    <x v="3"/>
    <x v="0"/>
    <x v="5"/>
    <s v="Martinsen, L., A. Johnsen, F. Venanzetti and L. Bachmann (2010). &quot;Phylogenetic footprinting of non-coding RNA: hammerhead ribozyme sequences in a satellite DNA family of Dolichopoda cave crickets (Orthoptera, Rhaphidophoridae).&quot; BMC Evolutionary Biology 10(3)."/>
    <m/>
  </r>
  <r>
    <x v="1"/>
    <x v="0"/>
    <x v="1"/>
    <x v="0"/>
    <x v="0"/>
    <x v="1"/>
    <x v="0"/>
    <s v="NO"/>
    <x v="5"/>
    <x v="6"/>
    <x v="1"/>
    <x v="3"/>
    <x v="0"/>
    <x v="2"/>
    <s v="Kvie, K. S., S. Hogner, L. Aarvik, J. T. Lifjeld and A. Johnsen (2013). &quot;Deep sympatric mtDNA divergence in the autumnal moth (Epirrita autumnata.&quot; Ecology and Evolution 3(1): 126-144."/>
    <m/>
  </r>
  <r>
    <x v="1"/>
    <x v="1"/>
    <x v="1"/>
    <x v="1"/>
    <x v="0"/>
    <x v="1"/>
    <x v="1"/>
    <s v="NO"/>
    <x v="5"/>
    <x v="6"/>
    <x v="1"/>
    <x v="3"/>
    <x v="0"/>
    <x v="2"/>
    <s v="Petrin, Z., J. E. Brittain and S. J. Saltveit (2013). &quot;Mayfly and stonefly species traits and species composition reflect hydrological regulation: a meta-analysis.&quot; Freshwater Science 32(2): 425-437."/>
    <m/>
  </r>
  <r>
    <x v="1"/>
    <x v="0"/>
    <x v="1"/>
    <x v="0"/>
    <x v="0"/>
    <x v="1"/>
    <x v="0"/>
    <s v="NO"/>
    <x v="5"/>
    <x v="6"/>
    <x v="1"/>
    <x v="3"/>
    <x v="0"/>
    <x v="3"/>
    <s v="Boumans, L. and A. Johnsen (2014). &quot;Species-specific communication bars interspecific mating between syntopic species of Zwicknia stoneflies (Plecoptera: Capniidae).&quot; Biological Journal of the Linnean Society 113(4): 969-980."/>
    <m/>
  </r>
  <r>
    <x v="1"/>
    <x v="1"/>
    <x v="1"/>
    <x v="1"/>
    <x v="1"/>
    <x v="1"/>
    <x v="1"/>
    <s v="YES"/>
    <x v="5"/>
    <x v="6"/>
    <x v="1"/>
    <x v="3"/>
    <x v="0"/>
    <x v="4"/>
    <s v="Boumans, L. and A. Johnsen (2015). &quot;Stonefly duets: vibrational sexual mimicry can explain complex patterns.&quot; Journal of Ethology 33(2): 87-107."/>
    <m/>
  </r>
  <r>
    <x v="1"/>
    <x v="1"/>
    <x v="1"/>
    <x v="1"/>
    <x v="1"/>
    <x v="1"/>
    <x v="1"/>
    <s v="YES"/>
    <x v="6"/>
    <x v="7"/>
    <x v="1"/>
    <x v="3"/>
    <x v="0"/>
    <x v="2"/>
    <s v="Fromm, B., M. M. Worren, C. Hahn, J. E. Hovig and L. Bachmann (2013). &quot;Substantial loss of conserved and gain of novel microRNA families in flatworms.&quot; Molecular biology and evolution 30(12): 2619-2628."/>
    <m/>
  </r>
  <r>
    <x v="0"/>
    <x v="0"/>
    <x v="1"/>
    <x v="0"/>
    <x v="0"/>
    <x v="1"/>
    <x v="0"/>
    <s v="NO"/>
    <x v="7"/>
    <x v="5"/>
    <x v="1"/>
    <x v="3"/>
    <x v="0"/>
    <x v="5"/>
    <s v="Anmarkrud, J. A., A. Johnsen, L. Bachmann and J. T. Lifjeld (2010). &quot;Ancestral polymorphism in exon 2 of bluethroat (Luscinia svecica) MHC class II B genes.&quot; Journal of Evolutionary Biology 23(6): 1206-1217."/>
    <m/>
  </r>
  <r>
    <x v="0"/>
    <x v="1"/>
    <x v="1"/>
    <x v="1"/>
    <x v="1"/>
    <x v="1"/>
    <x v="1"/>
    <s v="YES"/>
    <x v="7"/>
    <x v="5"/>
    <x v="1"/>
    <x v="3"/>
    <x v="0"/>
    <x v="5"/>
    <s v="Heide-Jørgensen, M. P., K. Laidre, Ø. Wiig, L. Postma, L. Dueck and L. Bachmann (2010). &quot;Large-scale sexual segregation of bowhead whales.&quot; Endangered Species Research 13: 73-78."/>
    <m/>
  </r>
  <r>
    <x v="0"/>
    <x v="0"/>
    <x v="0"/>
    <x v="0"/>
    <x v="0"/>
    <x v="0"/>
    <x v="0"/>
    <s v="NO"/>
    <x v="7"/>
    <x v="5"/>
    <x v="1"/>
    <x v="3"/>
    <x v="0"/>
    <x v="5"/>
    <s v="Johnsen, A., E. Rindal, P. Ericson, D. Zuccon, K. Kerr, M. Stoeckle and J. T. Lifjeld (2010). &quot;DNA barcoding of Scandinavian birds reveals divergent lineages in trans-Atlantic species.&quot; Journal of Ornithology 151(3): 565-578."/>
    <m/>
  </r>
  <r>
    <x v="0"/>
    <x v="0"/>
    <x v="1"/>
    <x v="0"/>
    <x v="1"/>
    <x v="1"/>
    <x v="0"/>
    <s v="NO"/>
    <x v="7"/>
    <x v="5"/>
    <x v="1"/>
    <x v="3"/>
    <x v="0"/>
    <x v="5"/>
    <s v="Lifjeld, J. T., G. Marthinsen, M. Myklebust, D. A. Dawson and A. Johnsen (2010). &quot;A wild Marsh Warbler x Sedge Warbler hybrid (Acrocephalus palustris x A. schoenobaenus) in Norway documented with molecular markers.&quot; Journal of Ornithology 151(2): 513-517."/>
    <m/>
  </r>
  <r>
    <x v="0"/>
    <x v="0"/>
    <x v="1"/>
    <x v="0"/>
    <x v="1"/>
    <x v="1"/>
    <x v="0"/>
    <s v="NO"/>
    <x v="7"/>
    <x v="5"/>
    <x v="1"/>
    <x v="3"/>
    <x v="0"/>
    <x v="5"/>
    <s v="Lifjeld, J. T., T. Laskemoen, O. Kleven, T. Albrecht and R. J. Robertson (2010). &quot;Sperm Length Variation as a Predictor of Extrapair Paternity in Passerine Birds.&quot; PLoS ONE 5(10): 8."/>
    <m/>
  </r>
  <r>
    <x v="0"/>
    <x v="0"/>
    <x v="1"/>
    <x v="0"/>
    <x v="1"/>
    <x v="1"/>
    <x v="0"/>
    <s v="NO"/>
    <x v="7"/>
    <x v="5"/>
    <x v="1"/>
    <x v="3"/>
    <x v="0"/>
    <x v="5"/>
    <s v="Øigarden, T., T. Borge and J. T. Lifjeld (2010). &quot;Extrapair paternity and genetic diversity: the white-throated dipper Cinclus cinclus.&quot; Journal of Avian Biology 41(3): 248-257."/>
    <m/>
  </r>
  <r>
    <x v="0"/>
    <x v="0"/>
    <x v="1"/>
    <x v="0"/>
    <x v="1"/>
    <x v="1"/>
    <x v="0"/>
    <s v="NO"/>
    <x v="7"/>
    <x v="5"/>
    <x v="1"/>
    <x v="3"/>
    <x v="0"/>
    <x v="0"/>
    <s v="Johannessen, L. E., D. Ke, X. Lu and J. T. Lifjeld (2011). &quot;Geographical variation in patterns of parentage and relatedness in the co-operatively breeding Ground Tit Parus humilis.&quot; Ibis 153(2): 373-383."/>
    <m/>
  </r>
  <r>
    <x v="0"/>
    <x v="1"/>
    <x v="1"/>
    <x v="1"/>
    <x v="1"/>
    <x v="1"/>
    <x v="1"/>
    <s v="YES"/>
    <x v="7"/>
    <x v="5"/>
    <x v="1"/>
    <x v="3"/>
    <x v="0"/>
    <x v="0"/>
    <s v="Johnsen, A., K. Vesterkjær and T. Slagsvold (2011). &quot;Do Male Pied Flycatchers (Ficedula hypoleuca) Adjust Their Feeding Effort According to Egg Colour?&quot; Ethology 117(4): 309-317."/>
    <m/>
  </r>
  <r>
    <x v="0"/>
    <x v="0"/>
    <x v="1"/>
    <x v="0"/>
    <x v="1"/>
    <x v="1"/>
    <x v="0"/>
    <s v="NO"/>
    <x v="7"/>
    <x v="5"/>
    <x v="1"/>
    <x v="3"/>
    <x v="0"/>
    <x v="0"/>
    <s v="Lifjeld, J. T., O. Kleven, F. Jacobsen, K. J. McGraw, R. J. Safran and R. J. Robertson (2011). &quot;Age before beauty? Relationships between fertilization success and age-dependent ornaments in barn swallows.&quot; Behavioral Ecology and Sociobiology 65(9): 1687-1697."/>
    <m/>
  </r>
  <r>
    <x v="0"/>
    <x v="1"/>
    <x v="1"/>
    <x v="1"/>
    <x v="1"/>
    <x v="1"/>
    <x v="1"/>
    <s v="YES"/>
    <x v="7"/>
    <x v="5"/>
    <x v="1"/>
    <x v="3"/>
    <x v="0"/>
    <x v="0"/>
    <s v="Rowe, M. M. and S. Pruett-Jones (2011). &quot;Sperm Competition Selects for Sperm Quantity and Quality in the Australian Maluridae.&quot; PLoS ONE 6(1): 8."/>
    <m/>
  </r>
  <r>
    <x v="0"/>
    <x v="1"/>
    <x v="1"/>
    <x v="1"/>
    <x v="1"/>
    <x v="1"/>
    <x v="1"/>
    <s v="YES"/>
    <x v="7"/>
    <x v="5"/>
    <x v="1"/>
    <x v="3"/>
    <x v="0"/>
    <x v="0"/>
    <s v="Rowe, M. M., G. A. Czirjak, K. J. McGraw and M. Giraudeau (2011). &quot;Sexual ornamentation reflects antibacterial activity of ejaculates in mallards.&quot; Biology Letters 7(5): 740-742."/>
    <m/>
  </r>
  <r>
    <x v="0"/>
    <x v="0"/>
    <x v="1"/>
    <x v="0"/>
    <x v="1"/>
    <x v="1"/>
    <x v="0"/>
    <s v="NO"/>
    <x v="7"/>
    <x v="5"/>
    <x v="1"/>
    <x v="3"/>
    <x v="0"/>
    <x v="1"/>
    <s v="Albrecht, T., O. Kleven, J. Kreisinger, T. Laskemoen, T. C. Omotoriogun, U. Ottosson, J. Reif, O. Sedlacek, D. Ho?ak, R. J. Robertson and J. T. Lifjeld (2012). &quot;Sperm competition in tropical versus temperate zone birds.&quot; Proceedings of the Royal Society of London. Biological Sciences 280(1752): 7."/>
    <m/>
  </r>
  <r>
    <x v="0"/>
    <x v="1"/>
    <x v="1"/>
    <x v="1"/>
    <x v="1"/>
    <x v="1"/>
    <x v="1"/>
    <s v="YES"/>
    <x v="7"/>
    <x v="5"/>
    <x v="1"/>
    <x v="3"/>
    <x v="0"/>
    <x v="1"/>
    <s v="Butler, M. W., M. B. Toomey, K. J. McGraw and M. M. Rowe (2012). &quot;Ontogenetic immune challenges shape adult personality in mallard ducks.&quot; Proceedings of the Royal Society of London. Biological Sciences 279(1727): 326-333."/>
    <m/>
  </r>
  <r>
    <x v="0"/>
    <x v="0"/>
    <x v="1"/>
    <x v="0"/>
    <x v="1"/>
    <x v="1"/>
    <x v="0"/>
    <s v="NO"/>
    <x v="7"/>
    <x v="5"/>
    <x v="1"/>
    <x v="3"/>
    <x v="0"/>
    <x v="1"/>
    <s v="Garcia-Del-Rey, E., O. Kleven and J. T. Lifjeld (2012). &quot;Extrapair paternity in insular African Blue Tits Cyanistes teneriffae is no less frequent than in continental Eurasian Blue Tits Cyanistes caeruleus.&quot; Ibis 154(4): 862-867."/>
    <m/>
  </r>
  <r>
    <x v="0"/>
    <x v="0"/>
    <x v="1"/>
    <x v="0"/>
    <x v="0"/>
    <x v="1"/>
    <x v="0"/>
    <s v="NO"/>
    <x v="7"/>
    <x v="5"/>
    <x v="1"/>
    <x v="3"/>
    <x v="0"/>
    <x v="1"/>
    <s v="Hogner, S., S. A. Sæther, T. Borge, T. Bruvik, A. Johnsen and G.-P. Sætre (2012). &quot;Increased divergence but reduced variation on the Z chromosome relative to autosomes in Ficedula flycatchers: differential introgression or the faster-Z effect?&quot; Ecology and Evolution 2(2): 379-396."/>
    <m/>
  </r>
  <r>
    <x v="0"/>
    <x v="0"/>
    <x v="1"/>
    <x v="0"/>
    <x v="0"/>
    <x v="1"/>
    <x v="0"/>
    <s v="NO"/>
    <x v="7"/>
    <x v="5"/>
    <x v="1"/>
    <x v="3"/>
    <x v="0"/>
    <x v="1"/>
    <s v="Johnsen, A., K. L. Carter, K. Delhey, J. T. Lifjeld, R. J. Robertson and B. Kempenaers (2012). &quot;Laying-order effects on sperm numbers and on paternity: comparing three passerine birds with different life histories.&quot; Behavioral Ecology and Sociobiology 66(2): 181-190."/>
    <m/>
  </r>
  <r>
    <x v="0"/>
    <x v="1"/>
    <x v="1"/>
    <x v="1"/>
    <x v="1"/>
    <x v="1"/>
    <x v="1"/>
    <s v="YES"/>
    <x v="7"/>
    <x v="5"/>
    <x v="1"/>
    <x v="3"/>
    <x v="0"/>
    <x v="1"/>
    <s v="Laidre, K. L., E. W. Born, E. Gurarie, Ø. Wiig and H. Stern (2012). &quot;Females roam while males patrol: Divergence in breeding season movements of pack-ice polar bears (Ursus maritimus).&quot; Proceedings of the Royal Society of London. Biological Sciences."/>
    <m/>
  </r>
  <r>
    <x v="0"/>
    <x v="0"/>
    <x v="1"/>
    <x v="0"/>
    <x v="1"/>
    <x v="1"/>
    <x v="0"/>
    <s v="NO"/>
    <x v="7"/>
    <x v="5"/>
    <x v="1"/>
    <x v="3"/>
    <x v="0"/>
    <x v="1"/>
    <s v="Lifjeld, J. T., T. Laskemoen, O. Kleven, A. T. M. Pedersen, H. M. Lampe, G. Rudolfsen, T. Schmoll and T. Slagsvold (2012). &quot;No Evidence for Pre-Copulatory Sexual Selection on Sperm Length in a Passerine Bird.&quot; PLoS ONE 7(2)."/>
    <m/>
  </r>
  <r>
    <x v="0"/>
    <x v="1"/>
    <x v="1"/>
    <x v="0"/>
    <x v="1"/>
    <x v="1"/>
    <x v="1"/>
    <s v="NO"/>
    <x v="7"/>
    <x v="5"/>
    <x v="1"/>
    <x v="3"/>
    <x v="0"/>
    <x v="1"/>
    <s v="Miller, W., S. C. Schuster, A. Welch, A. Ratan, O. C. Bedoya-Reina, F. Zhao, H. L. Kim, R. C. Burhans, D. I. Drautz, N. E. Wittekindt, L. P. Tomsho, E. Ibarra-Laclette, L. Herrera-Estrella, E. E. Peacock, S. Farley, G. Sage, K. Rode, M. Obbard, R. Montiel, L. Bachmann, Ó. Ingólfsson, J. Aars, T. Mailund, Ø. Wiig, S. L. Talbot and C. Lindqvist (2012). &quot;Polar and brown bear genomes reveal ancient admixture and demographic footprints of past climate change.&quot; Proceedings of the National Academy of Sciences of the United States of America 109(36): E2382-E2390."/>
    <m/>
  </r>
  <r>
    <x v="0"/>
    <x v="0"/>
    <x v="1"/>
    <x v="1"/>
    <x v="1"/>
    <x v="1"/>
    <x v="1"/>
    <s v="NO"/>
    <x v="7"/>
    <x v="5"/>
    <x v="1"/>
    <x v="3"/>
    <x v="0"/>
    <x v="1"/>
    <s v="Pertoldi, C., C. Sonne, Ø. Wiig, H. J. Baagøe, V. Loeschcke and T. Bechshøft (2012). &quot;East Greenland and Barents Sea polar bears (Ursus maritimus): adaptive variation between two populations using skull morphometrics as an indicator of environmental and genetic differences.&quot; Hereditas 149(3): 99-107."/>
    <m/>
  </r>
  <r>
    <x v="0"/>
    <x v="1"/>
    <x v="1"/>
    <x v="1"/>
    <x v="1"/>
    <x v="1"/>
    <x v="1"/>
    <s v="YES"/>
    <x v="7"/>
    <x v="5"/>
    <x v="1"/>
    <x v="3"/>
    <x v="0"/>
    <x v="1"/>
    <s v="Rowe, M., E. Tourville and K. McGraw (2012). &quot;Carotenoids in bird testes: links to body carotenoid supplies, plumage coloration, body mass and testis size in house finches (Carpodacus mexicanus).&quot; Comparative Biochemistry and Physiology - Part B: Biochemistry &amp; Molecular Biology 163: 285-291."/>
    <m/>
  </r>
  <r>
    <x v="0"/>
    <x v="1"/>
    <x v="1"/>
    <x v="1"/>
    <x v="1"/>
    <x v="1"/>
    <x v="1"/>
    <s v="YES"/>
    <x v="7"/>
    <x v="5"/>
    <x v="1"/>
    <x v="3"/>
    <x v="0"/>
    <x v="1"/>
    <s v="Stien, A., R. A. Ims, S. D. Albon, E. Fuglei, R. J. Irvine, E. Ropstad, O. Halvorsen, R. Langvatn, L. E. Loe, V. Veiberg and N. Yoccoz (2012). &quot;Congruent responses to weather variability in high arctic herbivores.&quot; Biology Letters 8(6): 1002-1005."/>
    <m/>
  </r>
  <r>
    <x v="1"/>
    <x v="1"/>
    <x v="1"/>
    <x v="1"/>
    <x v="1"/>
    <x v="1"/>
    <x v="1"/>
    <s v="YES"/>
    <x v="7"/>
    <x v="5"/>
    <x v="1"/>
    <x v="3"/>
    <x v="0"/>
    <x v="2"/>
    <s v="Cramer, E. R. A., T. Laskemoen, O. Kleven and J. T. Lifjeld (2013). &quot;Sperm length variation in House Wrens Troglodytes aedon.&quot; Journal of Ornithology = Journal fur Ornithologie 154(1): 129-138."/>
    <m/>
  </r>
  <r>
    <x v="1"/>
    <x v="1"/>
    <x v="1"/>
    <x v="1"/>
    <x v="1"/>
    <x v="1"/>
    <x v="1"/>
    <s v="YES"/>
    <x v="7"/>
    <x v="5"/>
    <x v="1"/>
    <x v="3"/>
    <x v="0"/>
    <x v="2"/>
    <s v="Cramer, E. R. A., T. Laskemoen, O. Kleven, K. LaBarbera, I. J. Lovette and J. T. Lifjeld (2013). &quot;No evidence that sperm morphology predicts paternity success in wild hous wrens.&quot; Behavioral Ecology and Sociobiology 67(11): 1845-1853."/>
    <m/>
  </r>
  <r>
    <x v="1"/>
    <x v="0"/>
    <x v="1"/>
    <x v="0"/>
    <x v="0"/>
    <x v="1"/>
    <x v="0"/>
    <s v="NO"/>
    <x v="7"/>
    <x v="5"/>
    <x v="1"/>
    <x v="3"/>
    <x v="0"/>
    <x v="2"/>
    <s v="Garcia-Del-Rey, E., G. Marthinsen, P. Calabuig, L. Estévez, L. E. Johannessen, A. Johnsen, T. Laskemoen and J. T. Lifjeld (2013). &quot;Reduced genetic diversity and sperm motility in the endangered Gran Canaria Blue Chaffinch Fringilla teydea polatzeki.&quot; Journal of Ornithology 154(3): 761-768."/>
    <m/>
  </r>
  <r>
    <x v="1"/>
    <x v="0"/>
    <x v="1"/>
    <x v="0"/>
    <x v="1"/>
    <x v="1"/>
    <x v="0"/>
    <s v="NO"/>
    <x v="7"/>
    <x v="5"/>
    <x v="1"/>
    <x v="3"/>
    <x v="0"/>
    <x v="2"/>
    <s v="Gohli, J., J. A. Anmarkrud, A. Johnsen, O. Kleven, T. Borge and J. T. Lifjeld (2013). &quot;Female promicuity is positively associated with neutral and selected genetic diversity in passerine birds.&quot; Evolution 67(5): 1406-1419."/>
    <m/>
  </r>
  <r>
    <x v="1"/>
    <x v="0"/>
    <x v="1"/>
    <x v="0"/>
    <x v="0"/>
    <x v="1"/>
    <x v="0"/>
    <s v="NO"/>
    <x v="7"/>
    <x v="5"/>
    <x v="1"/>
    <x v="3"/>
    <x v="0"/>
    <x v="2"/>
    <s v="Hermosell, I. G., T. Laskemoen, M. Rowe, A. P. Møller, T. A. Mousseau, T. Albrecht and J. T. Lifjeld (2013). &quot;Patterns of sperm damage in Chernobyl passerine birds suggest a trade-off between sperm length and integrity.&quot; Biology Letters 9(5:20130530)."/>
    <m/>
  </r>
  <r>
    <x v="1"/>
    <x v="0"/>
    <x v="1"/>
    <x v="0"/>
    <x v="0"/>
    <x v="1"/>
    <x v="0"/>
    <s v="NO"/>
    <x v="7"/>
    <x v="5"/>
    <x v="1"/>
    <x v="3"/>
    <x v="0"/>
    <x v="2"/>
    <s v="Hogner, S., T. Laskemoen, J. T. Lifjeld, V. Pavel, B. Chutny, J. Garcia, M.-C. Eybert, E. Matsyna and A. Johnsen (2013). &quot;Rapid sperm evolution in the bluethroat (Luscinia svecica) subspecies complex.&quot; Behavioral Ecology and Sociobiology 67(8): 1205-1217."/>
    <m/>
  </r>
  <r>
    <x v="1"/>
    <x v="0"/>
    <x v="1"/>
    <x v="0"/>
    <x v="1"/>
    <x v="1"/>
    <x v="0"/>
    <s v="NO"/>
    <x v="7"/>
    <x v="5"/>
    <x v="1"/>
    <x v="3"/>
    <x v="0"/>
    <x v="2"/>
    <s v="Laskemoen, T., O. Kleven, L. E. Johannessen, F. Fossøy, R. J. Robertson and J. T. Lifjeld (2013). &quot;Repeatability of sperm size and motility within and between seasons in the Barn Swallow (Hirundo rustica).&quot; Journal of Ornithology = Journal fur Ornithologie 154(4): 955-963."/>
    <m/>
  </r>
  <r>
    <x v="1"/>
    <x v="0"/>
    <x v="1"/>
    <x v="0"/>
    <x v="1"/>
    <x v="1"/>
    <x v="0"/>
    <s v="NO"/>
    <x v="7"/>
    <x v="5"/>
    <x v="1"/>
    <x v="3"/>
    <x v="0"/>
    <x v="2"/>
    <s v="Laskemoen, T., T. Albrecht, A. Bonisoli-Alquati, J. Cepak, F. de Lope, I. G. Hermosell, L. E. Johannessen, O. Kleven, A. Marzal, T. A. Mousseau, A. P. Møller, R. J. Robertson, G. Rudolfsen, N. Saino, Y. Vortman and J. T. Lifjeld (2013). &quot;Variation in sperm morphometry and sperm competition among barn swallow (Hirundo rustica) populations.&quot; Behavioral Ecology and Sociobiology 67(2): 301-309."/>
    <m/>
  </r>
  <r>
    <x v="1"/>
    <x v="0"/>
    <x v="1"/>
    <x v="0"/>
    <x v="1"/>
    <x v="1"/>
    <x v="0"/>
    <s v="NO"/>
    <x v="7"/>
    <x v="5"/>
    <x v="1"/>
    <x v="3"/>
    <x v="0"/>
    <x v="2"/>
    <s v="Lifjeld, J. T., A. Hoenen, L. E. Johannessen, T. Laskemoen, R. J. Lopes, P. M. Rodrigues and M. Rowe (2013). &quot;The Azores bullfinch (Pyrrhula murina) has the same unusual and size-variable sperm morphology as the Eurasian bullfinch (Pyrrhula pyrrhula).&quot; Biological Journal of the Linnean Society 108(3): 677-687."/>
    <m/>
  </r>
  <r>
    <x v="1"/>
    <x v="0"/>
    <x v="1"/>
    <x v="1"/>
    <x v="0"/>
    <x v="1"/>
    <x v="1"/>
    <s v="NO"/>
    <x v="7"/>
    <x v="5"/>
    <x v="1"/>
    <x v="3"/>
    <x v="0"/>
    <x v="2"/>
    <s v="Mettler, R., H. M. Schaefer, N. Chernetsov, W. Fiedler, K. A. Hobson, M. Ilieva, E. Imhof, A. Johnsen, S. C. Renner, G. Rolshausen, D. Serrano, T. Wesolowski and G. Segelbacher (2013). &quot;Contrasting Patterns of Genetic Differentiation among Blackcaps (Sylvia atricapilla) with Divergent Migratory Orientations in Europe.&quot; PLoS ONE 8(11): 12."/>
    <m/>
  </r>
  <r>
    <x v="1"/>
    <x v="1"/>
    <x v="1"/>
    <x v="0"/>
    <x v="1"/>
    <x v="1"/>
    <x v="0"/>
    <s v="NO"/>
    <x v="7"/>
    <x v="5"/>
    <x v="1"/>
    <x v="3"/>
    <x v="0"/>
    <x v="2"/>
    <s v="Otterbeck, A., S. Dale, A. Lindén and G. Marthinsen (2013). &quot;A male Reed Warbler and Marsh Warbler hybrid (Acrocephalus scirpaceus × A. palustris) in Norway documented with molecular methods.&quot; Ornis Norvegica 36: 6-13."/>
    <m/>
  </r>
  <r>
    <x v="1"/>
    <x v="1"/>
    <x v="1"/>
    <x v="1"/>
    <x v="1"/>
    <x v="1"/>
    <x v="1"/>
    <s v="YES"/>
    <x v="7"/>
    <x v="5"/>
    <x v="1"/>
    <x v="3"/>
    <x v="0"/>
    <x v="2"/>
    <s v="Rowe, M. and S. Pruett-Jones (2013). &quot;Extra-pair paternity, sperm competition and their evolutionary consequences in the Maluridae.&quot; Emu (Print) 113(3): 218-231."/>
    <m/>
  </r>
  <r>
    <x v="1"/>
    <x v="1"/>
    <x v="1"/>
    <x v="0"/>
    <x v="1"/>
    <x v="1"/>
    <x v="0"/>
    <s v="NO"/>
    <x v="7"/>
    <x v="5"/>
    <x v="1"/>
    <x v="3"/>
    <x v="0"/>
    <x v="2"/>
    <s v="Rowe, M., G. Czirják, J. T. Lifjeld and M. Giraudeau (2013). &quot;Lysozyme-associated bactericidal activity in the ejaculate of a wild passerine.&quot; Biological Journal of the Linnean Society 109(1): 92-100."/>
    <m/>
  </r>
  <r>
    <x v="1"/>
    <x v="0"/>
    <x v="1"/>
    <x v="0"/>
    <x v="0"/>
    <x v="1"/>
    <x v="0"/>
    <s v="NO"/>
    <x v="7"/>
    <x v="5"/>
    <x v="1"/>
    <x v="3"/>
    <x v="0"/>
    <x v="2"/>
    <s v="Rowe, M., T. Laskemoen, A. Johnsen and J. T. Lifjeld (2013). &quot;Evolution of sperm structure and energetics in passerine birds.&quot; Proceedings of the Royal Society of London. Biological Sciences 280(1753)."/>
    <m/>
  </r>
  <r>
    <x v="1"/>
    <x v="1"/>
    <x v="1"/>
    <x v="1"/>
    <x v="1"/>
    <x v="1"/>
    <x v="1"/>
    <s v="YES"/>
    <x v="7"/>
    <x v="5"/>
    <x v="1"/>
    <x v="3"/>
    <x v="0"/>
    <x v="2"/>
    <s v="Slagsvold, T., K. Kleiven, A. Eriksen and L. E. Johannessen (2013). &quot;Vertical and horizontal transmission of nest site preferences in titmice.&quot; Animal Behaviour 85(2): 323-328."/>
    <m/>
  </r>
  <r>
    <x v="1"/>
    <x v="1"/>
    <x v="1"/>
    <x v="1"/>
    <x v="1"/>
    <x v="1"/>
    <x v="1"/>
    <s v="YES"/>
    <x v="7"/>
    <x v="5"/>
    <x v="1"/>
    <x v="3"/>
    <x v="0"/>
    <x v="2"/>
    <s v="Tourmente, M., M. Rowe, M. M. Gonzalez-Barroso, E. Rial, M. Gomendio and E. R. S. Roldan (2013). &quot;POSTCOPULATORY SEXUAL SELECTION INCREASES ATP CONTENT IN RODENT SPERMATOZOA.&quot; Evolution 67(6):1838-1846."/>
    <m/>
  </r>
  <r>
    <x v="1"/>
    <x v="0"/>
    <x v="1"/>
    <x v="0"/>
    <x v="1"/>
    <x v="1"/>
    <x v="0"/>
    <s v="NO"/>
    <x v="7"/>
    <x v="5"/>
    <x v="1"/>
    <x v="3"/>
    <x v="0"/>
    <x v="2"/>
    <s v="Øigarden, T. and J. T. Lifjeld (2013). &quot;Primary sex ratios vary with clutch size in the size-dimorphic White-throated Dipper Cinclus cinclus.&quot; Journal of Ornithology = Journal fur Ornithologie 154(1): 91-97."/>
    <m/>
  </r>
  <r>
    <x v="1"/>
    <x v="1"/>
    <x v="1"/>
    <x v="1"/>
    <x v="1"/>
    <x v="1"/>
    <x v="1"/>
    <s v="YES"/>
    <x v="7"/>
    <x v="5"/>
    <x v="1"/>
    <x v="3"/>
    <x v="0"/>
    <x v="3"/>
    <s v="Anttila, K., C. S. Couturier, Ø. Øverli, A. Johnsen, G. Marthinsen, G. E. Nilsson and A. P. Farrell (2014). &quot;Atlantic salmon show capability for cardiac acclimation to warm temperatures.&quot; Nature Communications 5."/>
    <m/>
  </r>
  <r>
    <x v="1"/>
    <x v="1"/>
    <x v="1"/>
    <x v="0"/>
    <x v="1"/>
    <x v="1"/>
    <x v="0"/>
    <s v="NO"/>
    <x v="7"/>
    <x v="5"/>
    <x v="1"/>
    <x v="3"/>
    <x v="0"/>
    <x v="3"/>
    <s v="Cramer, E. R. A., T. Laskemoen, F. Eroukhmanoff, F. Haas, J. S. Hermansen, J. T. Lifjeld, M. Rowe, G.-P. Sætre and A. Johnsen (2014). &quot;Testing a post-copulatory pre-zygotic reproductive barrier in a passerine species pair.&quot; Behavioral Ecology and Sociobiology 68(7): 1133-1144."/>
    <m/>
  </r>
  <r>
    <x v="1"/>
    <x v="0"/>
    <x v="0"/>
    <x v="0"/>
    <x v="0"/>
    <x v="0"/>
    <x v="0"/>
    <s v="NO"/>
    <x v="7"/>
    <x v="5"/>
    <x v="1"/>
    <x v="3"/>
    <x v="0"/>
    <x v="3"/>
    <s v="Gohli, J., E. H. Leder, E. Garcia-Del-Rey, L. E. Johannessen, A. Johnsen, T. Laskemoen, M. Popp and J. T. Lifjeld (2014). &quot;The evolutionary history of Afrocanarian blue tits inferred from genomewide SNPs.&quot; Molecular Ecology 24(1): 180-191."/>
    <m/>
  </r>
  <r>
    <x v="1"/>
    <x v="0"/>
    <x v="1"/>
    <x v="0"/>
    <x v="1"/>
    <x v="1"/>
    <x v="0"/>
    <s v="NO"/>
    <x v="7"/>
    <x v="5"/>
    <x v="1"/>
    <x v="3"/>
    <x v="0"/>
    <x v="3"/>
    <s v="Larson, K. W., M. Liedvogel, B. Addison, O. Kleven, T. Laskemoen, J. T. Lifjeld, M. Lundberg, S. Åkesson and S. Bensch (2014). &quot;Allelic Variation in a Willow Warbler Genomic Region Is Associated with Climate Clines.&quot; PLoS ONE 9(5)."/>
    <m/>
  </r>
  <r>
    <x v="1"/>
    <x v="0"/>
    <x v="0"/>
    <x v="1"/>
    <x v="1"/>
    <x v="1"/>
    <x v="1"/>
    <s v="NO"/>
    <x v="7"/>
    <x v="5"/>
    <x v="1"/>
    <x v="3"/>
    <x v="0"/>
    <x v="3"/>
    <s v="Wiig, Ø. and L. Bachmann (2014). &quot;Fluctuating asymmetry and inbreeding in Scandinavian gray wolves (Canis lupus).&quot; Acta Theriologica 59(3): 399-405."/>
    <m/>
  </r>
  <r>
    <x v="1"/>
    <x v="1"/>
    <x v="1"/>
    <x v="1"/>
    <x v="1"/>
    <x v="1"/>
    <x v="1"/>
    <s v="YES"/>
    <x v="7"/>
    <x v="5"/>
    <x v="1"/>
    <x v="3"/>
    <x v="0"/>
    <x v="4"/>
    <s v="Casas-Mulet, R., K. Alfredsen, Å. Brabrand and S. J. Saltveit (2015). &quot;Survival of eggs of Atlantic salmon (Salmo salar) in a drawdown zone of a regulated river influenced by groundwater.&quot; Hydrobiologia 743(1): 269-284."/>
    <m/>
  </r>
  <r>
    <x v="1"/>
    <x v="1"/>
    <x v="1"/>
    <x v="1"/>
    <x v="1"/>
    <x v="1"/>
    <x v="1"/>
    <s v="YES"/>
    <x v="7"/>
    <x v="5"/>
    <x v="1"/>
    <x v="3"/>
    <x v="0"/>
    <x v="4"/>
    <s v="Casas-Mulet, R., S. J. Saltveit and K. Alfredsen (2015). &quot;The Survival of Atlantic Salmon (Salmo salar) Eggs During Dewatering in a River Subjected to Hydropeaking.&quot; River Research and Applications 31(4): 433-446."/>
    <m/>
  </r>
  <r>
    <x v="1"/>
    <x v="0"/>
    <x v="1"/>
    <x v="0"/>
    <x v="1"/>
    <x v="1"/>
    <x v="0"/>
    <s v="NO"/>
    <x v="7"/>
    <x v="5"/>
    <x v="1"/>
    <x v="3"/>
    <x v="0"/>
    <x v="4"/>
    <s v="Omotoriogun, T. C., T. Laskemoen, M. Rowe, T. Albrecht, R. C. K. Bowie, O. Sedlá?ek, D. Ho?ák, U. Ottosson and J. T. Lifjeld (2015). &quot;Variation in sperm morphology among Afrotropical sunbirds.&quot; Ibis."/>
    <m/>
  </r>
  <r>
    <x v="1"/>
    <x v="1"/>
    <x v="1"/>
    <x v="1"/>
    <x v="1"/>
    <x v="1"/>
    <x v="1"/>
    <s v="YES"/>
    <x v="7"/>
    <x v="5"/>
    <x v="1"/>
    <x v="3"/>
    <x v="0"/>
    <x v="4"/>
    <s v="Peacock, E., S. A. Sonsthagen, M. E. Obbard, A. Boltunov, E. V. Regehr, N. Ovsyanikov, J. Aars, S. N. Atkinson, G. K. Sage, A. G. Hope, E. Zeyl, L. Bachmann, D. Ehrich, K. T. Scribner, S. C. Amstrup, S. Belikov, E. W. Born, A. E. Derocher, I. Stirling, M. K. Taylor, Ø. Wiig, D. Paetkau and S. L. Talbot (2015). &quot;Implications of the circumpolar genetic structure of polar bears for their conservation in a rapidly warming Arctic.&quot; PLoS ONE 10(1)."/>
    <m/>
  </r>
  <r>
    <x v="1"/>
    <x v="1"/>
    <x v="1"/>
    <x v="0"/>
    <x v="1"/>
    <x v="1"/>
    <x v="0"/>
    <s v="NO"/>
    <x v="7"/>
    <x v="5"/>
    <x v="1"/>
    <x v="3"/>
    <x v="0"/>
    <x v="4"/>
    <s v="Rowe, M., Griffith, S.C., Hofgaard, A., Lifjeld, J.T. 2015.&quot;Subspecific variation in sperm morphology and performance in the Long-tailed Finch (Poephila acuticauda). Avian Research 6: 1-23."/>
    <m/>
  </r>
  <r>
    <x v="1"/>
    <x v="1"/>
    <x v="1"/>
    <x v="1"/>
    <x v="1"/>
    <x v="1"/>
    <x v="1"/>
    <s v="YES"/>
    <x v="7"/>
    <x v="5"/>
    <x v="1"/>
    <x v="3"/>
    <x v="0"/>
    <x v="4"/>
    <s v="Rowe, M., K. L. Pierson and K. J. McGraw (2015). &quot;Exploratory behavior is associated with plasma carotenoid accumulation in two congeneric species of waterfowl.&quot; Behavioural Processes 115: 181-190."/>
    <m/>
  </r>
  <r>
    <x v="1"/>
    <x v="0"/>
    <x v="1"/>
    <x v="0"/>
    <x v="0"/>
    <x v="1"/>
    <x v="0"/>
    <s v="NO"/>
    <x v="7"/>
    <x v="5"/>
    <x v="1"/>
    <x v="3"/>
    <x v="0"/>
    <x v="4"/>
    <s v="Rowe, M., T. Albrecht, E. R. A. Cramer, A. Johnsen, T. Laskemoen, J. T. Weir and J. T. Lifjeld (2015). &quot;Postcopulatory sexual selection is associated with accelerated evolution of sperm morphology.&quot; Evolution 69(4): 1044-1052."/>
    <m/>
  </r>
  <r>
    <x v="0"/>
    <x v="0"/>
    <x v="1"/>
    <x v="1"/>
    <x v="1"/>
    <x v="1"/>
    <x v="1"/>
    <s v="NO"/>
    <x v="7"/>
    <x v="5"/>
    <x v="2"/>
    <x v="3"/>
    <x v="0"/>
    <x v="0"/>
    <s v="Selås, V., G. Sonerud, E. Framstad, J. A. Kålås, S. Kobro, H. B. Pedersen, T. K. Spidsø and Ø. Wiig (2011). &quot;Climate change in Norway: warm summers limit grouse reproduction.&quot; Population Ecology 53(2): 361-371."/>
    <m/>
  </r>
  <r>
    <x v="0"/>
    <x v="0"/>
    <x v="0"/>
    <x v="1"/>
    <x v="0"/>
    <x v="0"/>
    <x v="1"/>
    <s v="NO"/>
    <x v="5"/>
    <x v="6"/>
    <x v="3"/>
    <x v="3"/>
    <x v="0"/>
    <x v="0"/>
    <s v="Stokland, J. N., R. Halvorsen and B. Støa (2011). &quot;Species distribution modelling-Effect of design and sample size of pseudo-absence observations.&quot; Ecological Modelling 222(11): 1800-1809."/>
    <m/>
  </r>
  <r>
    <x v="0"/>
    <x v="1"/>
    <x v="1"/>
    <x v="1"/>
    <x v="1"/>
    <x v="1"/>
    <x v="1"/>
    <s v="YES"/>
    <x v="6"/>
    <x v="7"/>
    <x v="3"/>
    <x v="3"/>
    <x v="0"/>
    <x v="0"/>
    <s v="Fromm, B., P. D. Harris and L. Bachmann (2011). &quot;MicroRNA preparations from individual monogenean Gyrodactylus salaris - a comparison of six commercially available totalRNA extraction kits.&quot; BMC Research Notes 4: 6."/>
    <m/>
  </r>
  <r>
    <x v="0"/>
    <x v="0"/>
    <x v="1"/>
    <x v="1"/>
    <x v="1"/>
    <x v="1"/>
    <x v="1"/>
    <s v="NO"/>
    <x v="6"/>
    <x v="7"/>
    <x v="3"/>
    <x v="3"/>
    <x v="0"/>
    <x v="1"/>
    <s v="Ramirez, R., P. D. Harris and T. A. Bakke (2012). &quot;An agent-based modelling approach to estimate error in gyrodactylid population growth.&quot; International Journal of Parasitology 42: 809-817."/>
    <m/>
  </r>
  <r>
    <x v="0"/>
    <x v="1"/>
    <x v="1"/>
    <x v="1"/>
    <x v="1"/>
    <x v="1"/>
    <x v="1"/>
    <s v="YES"/>
    <x v="1"/>
    <x v="1"/>
    <x v="3"/>
    <x v="3"/>
    <x v="0"/>
    <x v="5"/>
    <s v="Brittain, J. E. and R. Borgstrøm (2010). &quot;The Norwegian reference lake ecosystem, Øvre Heimdalsvatn.&quot; Hydrobiologia 642(1): 5-12."/>
    <m/>
  </r>
  <r>
    <x v="0"/>
    <x v="1"/>
    <x v="1"/>
    <x v="1"/>
    <x v="1"/>
    <x v="1"/>
    <x v="1"/>
    <s v="YES"/>
    <x v="1"/>
    <x v="1"/>
    <x v="3"/>
    <x v="3"/>
    <x v="0"/>
    <x v="0"/>
    <s v="Hofman, D., L. Monte, P. Boyer, J. E. Brittain, G. Donchyts, E. Gallego, D. Gheorghiu, L. Håkanson, R. Heling, A. Kerekes, G. Kocsy, S. Lepicard, O. Slavik, D. Slavnicu, J. Smith and M. Zheleznyak (2011). &quot;Computerised Decision Support Systems for the management of freshwater radioecological emergencies: assessment of the state-of-the-art with respect to the experiences and needs of end-users.&quot; Journal of Environmental Radioactivity 102(2): 119-127."/>
    <m/>
  </r>
  <r>
    <x v="1"/>
    <x v="1"/>
    <x v="1"/>
    <x v="1"/>
    <x v="1"/>
    <x v="1"/>
    <x v="1"/>
    <s v="YES"/>
    <x v="1"/>
    <x v="1"/>
    <x v="3"/>
    <x v="3"/>
    <x v="0"/>
    <x v="2"/>
    <s v="Hahn, C., L. Bachmann and B. Chevreux (2013). &quot;Reconstructing mitochondrial genomes directly from genomic next generation sequencing reads - a baiting and iterative mapping approach.&quot; Nucleic Acids Research 41(13): 10."/>
    <m/>
  </r>
  <r>
    <x v="1"/>
    <x v="1"/>
    <x v="1"/>
    <x v="1"/>
    <x v="1"/>
    <x v="1"/>
    <x v="1"/>
    <s v="YES"/>
    <x v="1"/>
    <x v="1"/>
    <x v="3"/>
    <x v="3"/>
    <x v="0"/>
    <x v="4"/>
    <s v="Eleftheriou, G., L. Monte, J. E. Brittain and C. Tsabaris (2015). &quot;Modelling and assessment of the impact of radiocesium and radiostrontium contamination in the Thermaikos Gulf, Greece.&quot; Science of the Total Environment 533: 133-143."/>
    <m/>
  </r>
  <r>
    <x v="1"/>
    <x v="1"/>
    <x v="1"/>
    <x v="1"/>
    <x v="1"/>
    <x v="1"/>
    <x v="1"/>
    <s v="YES"/>
    <x v="1"/>
    <x v="1"/>
    <x v="3"/>
    <x v="3"/>
    <x v="0"/>
    <x v="4"/>
    <s v="Xu, X., D. Dimitrov, C. Rahbek and Z. Wang (2015). &quot;NCBIminer: Sequences harvest from Genbank.&quot; Ecography 38(4): 426-430."/>
    <m/>
  </r>
  <r>
    <x v="0"/>
    <x v="1"/>
    <x v="1"/>
    <x v="1"/>
    <x v="1"/>
    <x v="1"/>
    <x v="1"/>
    <s v="YES"/>
    <x v="7"/>
    <x v="5"/>
    <x v="3"/>
    <x v="3"/>
    <x v="0"/>
    <x v="5"/>
    <s v="Canal, D., M. Alcaide, J. A. Anmarkrud and J. Potti (2010). &quot;Towards the simplification of MHC typing protocols: targeting classical MHC class II genes in a passerine, the pied flycatcher Ficedula hypoleuca.&quot; BMC Research Notes 3(236)."/>
    <m/>
  </r>
  <r>
    <x v="0"/>
    <x v="1"/>
    <x v="1"/>
    <x v="1"/>
    <x v="1"/>
    <x v="1"/>
    <x v="1"/>
    <s v="YES"/>
    <x v="7"/>
    <x v="5"/>
    <x v="3"/>
    <x v="3"/>
    <x v="0"/>
    <x v="5"/>
    <s v="Van den Steen, E., R. Pinxten, A. Covaci, C. Carere, T. Eeva, P. Heeb, B. Kempenaers, J. T. Lifjeld, B. Massa, A. C. N. Norte, M. Orell, J. J. Sanz, J. C. Senar, A. Sorace and M. Eens (2010). &quot;The use of blue tit eggs as a biomonitoring tool for organohalogenated pollutants in the European environment.&quot; Science of the Total Environment 408(6): 1451-1457."/>
    <m/>
  </r>
  <r>
    <x v="0"/>
    <x v="0"/>
    <x v="1"/>
    <x v="0"/>
    <x v="1"/>
    <x v="1"/>
    <x v="0"/>
    <s v="NO"/>
    <x v="7"/>
    <x v="5"/>
    <x v="3"/>
    <x v="3"/>
    <x v="0"/>
    <x v="0"/>
    <s v="Anmarkrud, J. A., O. Kleven, A. Jakob, K. H. Bentz, D. Blomqvist, K. J. Fernie, M. J. L. Magrath, H. Parn, J. S. Quinn, R. J. Robertson, T. Szép, S. Tarof, R. H. Wagner and J. T. Lifjeld (2011). &quot;Factors affecting germline mutations in a hypervariable microsatellite: a comparative analysis of six species of swallows (Aves: Hirundinidae).&quot; Mutation research 708(1-2): 37-43."/>
    <m/>
  </r>
  <r>
    <x v="1"/>
    <x v="1"/>
    <x v="1"/>
    <x v="1"/>
    <x v="1"/>
    <x v="1"/>
    <x v="1"/>
    <s v="YES"/>
    <x v="7"/>
    <x v="5"/>
    <x v="3"/>
    <x v="3"/>
    <x v="0"/>
    <x v="3"/>
    <s v="Acquarone, M., E. W. Born, D. Griffiths, L. Ø. Knutsen, Ø. Wiig, I. Gjertz, (2014). &quot;Evaluation of etorphine reversed by diprenorphine for the immobilisation of free-ranging Atlantic walrus (Odobenus rosmarus rosmarus L.)&quot;. NAMMCO scientific publications 9. 22 pp."/>
    <m/>
  </r>
  <r>
    <x v="1"/>
    <x v="1"/>
    <x v="1"/>
    <x v="1"/>
    <x v="1"/>
    <x v="1"/>
    <x v="1"/>
    <s v="YES"/>
    <x v="7"/>
    <x v="5"/>
    <x v="3"/>
    <x v="3"/>
    <x v="0"/>
    <x v="4"/>
    <s v="Rekdal, S. L., R. G. Hansen, D. Borchers, L. Bachmann, K. L. Laidre, O. Wiig, N. H. Nielsen, S. Fossette, O. Tervo and M. P. Heide-Jørgensen (2015). &quot;Trends in bowhead whales in West Greenland: Aerial surveys vs. genetic capture-recapture analyses.&quot; Marine Mammal Science 31(1): 133-154."/>
    <m/>
  </r>
  <r>
    <x v="1"/>
    <x v="1"/>
    <x v="1"/>
    <x v="1"/>
    <x v="1"/>
    <x v="1"/>
    <x v="1"/>
    <s v="YES"/>
    <x v="5"/>
    <x v="6"/>
    <x v="4"/>
    <x v="3"/>
    <x v="0"/>
    <x v="3"/>
    <s v="Knigge, A. T., L. Bachmann and H.-R. Koehler (2014). &quot;An intron-containing, heat-inducible stress-70 gene in the millipede Tachypodoiulus niger (Julidae, Diplopoda).&quot; Cell stress &amp; chaperones (Print) 19: 741-747."/>
    <m/>
  </r>
  <r>
    <x v="0"/>
    <x v="0"/>
    <x v="1"/>
    <x v="0"/>
    <x v="0"/>
    <x v="1"/>
    <x v="0"/>
    <s v="NO"/>
    <x v="7"/>
    <x v="5"/>
    <x v="4"/>
    <x v="3"/>
    <x v="0"/>
    <x v="0"/>
    <s v="Heubeck, M., T. Aarvak, K. Isaksen, A. Johnsen, I. K. Petersen and T. Anker-Nilssen (2011). &quot;Mass mortality of adult Razorbills Alca torda in the Skagerrak and North Sea area, autumn 2007.&quot; Seabird 24: 11-32."/>
    <m/>
  </r>
  <r>
    <x v="0"/>
    <x v="0"/>
    <x v="1"/>
    <x v="1"/>
    <x v="1"/>
    <x v="1"/>
    <x v="1"/>
    <s v="NO"/>
    <x v="7"/>
    <x v="5"/>
    <x v="4"/>
    <x v="3"/>
    <x v="0"/>
    <x v="0"/>
    <s v="Rigét, F. F., B. Braune, A. Bignert, S. Wilson, J. Aars, E. W. Born, M. E. R. Dam, R. Dietz, M. Evans, T. Evans, M. Gamberg, N. Gantner, N. W. Green, H. Gunnlaugsdottir, K. Kannan, R. Letcher, D. C. G. Muir, P. Roach, C. Sonne, G. Stern and Ø. Wiig (2011). &quot;Temporal trends of Hg in Arctic biota, an update.&quot; Science of the Total Environment 409(18): 3520-3526."/>
    <m/>
  </r>
  <r>
    <x v="0"/>
    <x v="1"/>
    <x v="1"/>
    <x v="1"/>
    <x v="1"/>
    <x v="1"/>
    <x v="1"/>
    <s v="YES"/>
    <x v="7"/>
    <x v="5"/>
    <x v="4"/>
    <x v="3"/>
    <x v="0"/>
    <x v="0"/>
    <s v="Wiig, Ø., M. P. Heide-Jørgensen, C. Lindqvist, K. Laidre, L. Postma, L. Dueck and L. Bachmann (2011). &quot;Recaptures of genotyped bowhead whales (Balaena mysticetus) in Eastern Canada and West Greenland.&quot; Endangered Species Research 14: 235-242."/>
    <m/>
  </r>
  <r>
    <x v="0"/>
    <x v="0"/>
    <x v="0"/>
    <x v="0"/>
    <x v="1"/>
    <x v="1"/>
    <x v="1"/>
    <s v="NO"/>
    <x v="5"/>
    <x v="6"/>
    <x v="5"/>
    <x v="3"/>
    <x v="0"/>
    <x v="5"/>
    <s v="Aarvik, L. (2010). &quot;Review of East African Cochylini (Lepidoptera, Tortricidae) with description of new species.&quot; Norwegian Journal of Entomology 57(2): 81-108."/>
    <m/>
  </r>
  <r>
    <x v="0"/>
    <x v="0"/>
    <x v="1"/>
    <x v="0"/>
    <x v="0"/>
    <x v="1"/>
    <x v="0"/>
    <s v="NO"/>
    <x v="5"/>
    <x v="6"/>
    <x v="5"/>
    <x v="3"/>
    <x v="0"/>
    <x v="5"/>
    <s v="Elven, H., L. Bachmann and V. Gusarov (2010). &quot;Phylogeny of the tribe Athetini (Coleoptera: Staphylinidae) inferred from mitochondrial and nuclear sequence data.&quot; Molecular Phylogenetics and Evolution 57(1): 84-100."/>
    <m/>
  </r>
  <r>
    <x v="0"/>
    <x v="0"/>
    <x v="0"/>
    <x v="0"/>
    <x v="1"/>
    <x v="1"/>
    <x v="1"/>
    <s v="NO"/>
    <x v="5"/>
    <x v="6"/>
    <x v="5"/>
    <x v="3"/>
    <x v="0"/>
    <x v="5"/>
    <s v="Razowski, J., L. Aarvik and J. De Prins (2010). &quot;An annotated catalogue of the types of Tortricidae (Lepidoptera) in the collection of the Royal Museum for Central Africa (Tervuren, Belgium) with descriptions of new genera and new species.&quot; Zootaxa(2469): 1-77."/>
    <m/>
  </r>
  <r>
    <x v="0"/>
    <x v="1"/>
    <x v="1"/>
    <x v="0"/>
    <x v="1"/>
    <x v="1"/>
    <x v="1"/>
    <s v="NO"/>
    <x v="5"/>
    <x v="6"/>
    <x v="5"/>
    <x v="3"/>
    <x v="0"/>
    <x v="5"/>
    <s v="Rindal, E. and G. E. E. Søli (2010). &quot;Ristocordyla nom. nov (Diptera: Mycetophilidae) a replacement name for the subgenus Paracordyla Tuomikoski, 1966, nec Hallmann, 1912.&quot; Zootaxa(2602): 67-68."/>
    <m/>
  </r>
  <r>
    <x v="0"/>
    <x v="0"/>
    <x v="1"/>
    <x v="1"/>
    <x v="1"/>
    <x v="1"/>
    <x v="1"/>
    <s v="NO"/>
    <x v="5"/>
    <x v="6"/>
    <x v="5"/>
    <x v="3"/>
    <x v="0"/>
    <x v="0"/>
    <s v="Aarvik, L. and O. J. Lønnve (2011). &quot;Wockia asperipunctella (Bruand, 1851) (Lepidoptera, Urodidae), a new species and a new family to Norway.&quot; Norwegian Journal of Entomology 58(2): 128-130."/>
    <m/>
  </r>
  <r>
    <x v="0"/>
    <x v="0"/>
    <x v="1"/>
    <x v="1"/>
    <x v="1"/>
    <x v="1"/>
    <x v="1"/>
    <s v="NO"/>
    <x v="5"/>
    <x v="6"/>
    <x v="5"/>
    <x v="3"/>
    <x v="0"/>
    <x v="1"/>
    <s v="Aarvik, L. (2012). &quot;Symmoca sparsella Joannis, 1891 (Gelechioidea, Autostichidae) new to Europa.&quot; Nota lepidopterologica 35(2): 181-183."/>
    <m/>
  </r>
  <r>
    <x v="0"/>
    <x v="0"/>
    <x v="0"/>
    <x v="0"/>
    <x v="1"/>
    <x v="1"/>
    <x v="1"/>
    <s v="NO"/>
    <x v="5"/>
    <x v="6"/>
    <x v="5"/>
    <x v="3"/>
    <x v="0"/>
    <x v="1"/>
    <s v="Aarvik, L., T. Karisch and G. Marthinsen (2012). &quot;Review of the Afrotropical genus Dracontogena Diakonoff, 1970 (Lepidoptera, Tortricidae) with descriptions of eight new species.&quot; Zootaxa(3478): 345-372."/>
    <m/>
  </r>
  <r>
    <x v="0"/>
    <x v="0"/>
    <x v="0"/>
    <x v="0"/>
    <x v="0"/>
    <x v="1"/>
    <x v="0"/>
    <s v="NO"/>
    <x v="5"/>
    <x v="6"/>
    <x v="5"/>
    <x v="3"/>
    <x v="0"/>
    <x v="1"/>
    <s v="Elven, H., L. Bachmann and V. Gusarov (2012). &quot;Molecular phylogeny of the Athetini-Lomechusini-Ecitocharini clade of aleocharine rove beetles (Insecta).&quot; Zoologica Scripta 41(6): 617-636."/>
    <m/>
  </r>
  <r>
    <x v="0"/>
    <x v="0"/>
    <x v="0"/>
    <x v="1"/>
    <x v="1"/>
    <x v="1"/>
    <x v="1"/>
    <s v="NO"/>
    <x v="5"/>
    <x v="6"/>
    <x v="5"/>
    <x v="3"/>
    <x v="0"/>
    <x v="1"/>
    <s v="Mutanen, M., L. Aarvik, J. Landry, A. H. Segerer and O. Karsholt (2012). &quot;Epinotia cinereana (Haworth, 1811) bona sp., a Holarctic tortricid distinct from E. nisella (Clerck, 1759) ( Lepidoptera: Tortricidae: Eucosmini) as evidenced by DNA barcodes, morphology and life history.&quot; Zootaxa (3318): 1-25."/>
    <m/>
  </r>
  <r>
    <x v="0"/>
    <x v="0"/>
    <x v="0"/>
    <x v="1"/>
    <x v="1"/>
    <x v="1"/>
    <x v="1"/>
    <s v="NO"/>
    <x v="5"/>
    <x v="6"/>
    <x v="5"/>
    <x v="3"/>
    <x v="0"/>
    <x v="1"/>
    <s v="Mutanen, M., L. Aarvik, P. Huemer, L. Kaila, O. Karsholt and K. Tuck (2012). &quot;DNA barcodes reveal that the widespread European tortricid moth Phalonidia manniana (Lepidoptera: Tortricidae) is a mixture of two species.&quot; Zootaxa (3262): 1-21."/>
    <m/>
  </r>
  <r>
    <x v="1"/>
    <x v="0"/>
    <x v="0"/>
    <x v="0"/>
    <x v="0"/>
    <x v="0"/>
    <x v="0"/>
    <s v="NO"/>
    <x v="5"/>
    <x v="6"/>
    <x v="5"/>
    <x v="3"/>
    <x v="0"/>
    <x v="2"/>
    <s v="Osswald, J., L. Bachmann and V. Gusarov (2013). &quot;Molecular phylogeny of the beetle tribe Oxypodini (Coleoptera: Staphylinidae: Aleocharinae).&quot; Systematic Entomology 38(3): 507-522."/>
    <m/>
  </r>
  <r>
    <x v="1"/>
    <x v="0"/>
    <x v="0"/>
    <x v="0"/>
    <x v="1"/>
    <x v="1"/>
    <x v="1"/>
    <s v="NO"/>
    <x v="5"/>
    <x v="6"/>
    <x v="5"/>
    <x v="3"/>
    <x v="0"/>
    <x v="3"/>
    <s v="Aarvik, L. and D. Agassiz (2014). &quot;Taxonomy of some African species hitherto placed in Stenentoma Diakonoff, 1969 and Eucosmocydia Diakonoff, 1988 (Lepidoptera, Tortricidae).&quot; Norwegian Journal of Entomology 61: 27-36."/>
    <m/>
  </r>
  <r>
    <x v="1"/>
    <x v="0"/>
    <x v="0"/>
    <x v="0"/>
    <x v="1"/>
    <x v="1"/>
    <x v="1"/>
    <s v="NO"/>
    <x v="5"/>
    <x v="6"/>
    <x v="5"/>
    <x v="3"/>
    <x v="0"/>
    <x v="3"/>
    <s v="Aarvik, L. and D. J. L. Agassiz (2014). &quot;Revision of African Neaspasia Diakonoff, 1989 and the related Conaspasia, n. gen. (Lepidoptera, Tortricidae).&quot; Zootaxa 3754(2): 117-132."/>
    <m/>
  </r>
  <r>
    <x v="1"/>
    <x v="0"/>
    <x v="0"/>
    <x v="0"/>
    <x v="1"/>
    <x v="1"/>
    <x v="1"/>
    <s v="NO"/>
    <x v="5"/>
    <x v="6"/>
    <x v="5"/>
    <x v="3"/>
    <x v="0"/>
    <x v="3"/>
    <s v="Agassiz, David J. L. and Aarvik, L. (2014). New Tortricidae (Lepidoptera) from East Africa with an account of the tortricid fauna of acacia in the Kenyan Rift Valley.&quot;    Zootaxa 3861(4): 369-397."/>
    <m/>
  </r>
  <r>
    <x v="1"/>
    <x v="1"/>
    <x v="1"/>
    <x v="0"/>
    <x v="1"/>
    <x v="1"/>
    <x v="1"/>
    <s v="NO"/>
    <x v="5"/>
    <x v="6"/>
    <x v="5"/>
    <x v="3"/>
    <x v="0"/>
    <x v="3"/>
    <s v="Köhler, A., F. Menzel, K. H. Thunes and G. E. E. Søli (2014). &quot;Black Fungus Gnats (Diptera: Sciaridae) in oak canopies: description of Bradysia quercina Menzel &amp; Köhler spec. nov. and new records for Norway.&quot; Studia Dipterologica 20(2): 325-331."/>
    <m/>
  </r>
  <r>
    <x v="0"/>
    <x v="1"/>
    <x v="1"/>
    <x v="0"/>
    <x v="1"/>
    <x v="1"/>
    <x v="0"/>
    <s v="NO"/>
    <x v="6"/>
    <x v="7"/>
    <x v="5"/>
    <x v="3"/>
    <x v="0"/>
    <x v="0"/>
    <s v="Hahn, C., T. A. Bakke, L. Bachmann, S. Weiss and P. D. Harris (2011). &quot;Morphometric and molecular characterization of Gyrodactylus teuchis Lautraite, Blanc, Thiery, Daniel &amp; Vigneulle, 1999 (Monogenea: Gyrodactylidae) from an Austrian brown trout population.&quot; Parasitology international 60(4): 480-487."/>
    <m/>
  </r>
  <r>
    <x v="1"/>
    <x v="1"/>
    <x v="1"/>
    <x v="1"/>
    <x v="1"/>
    <x v="1"/>
    <x v="1"/>
    <s v="YES"/>
    <x v="6"/>
    <x v="7"/>
    <x v="5"/>
    <x v="3"/>
    <x v="0"/>
    <x v="3"/>
    <s v="Fromm, B., S. Burow, C. Hahn and L. Bachmann (2014). &quot;MicroRNA loci support conspecificity of Gyrodactylus salaris and G. thymalli (Platyhelminthes: Monogenea).&quot; International Journal of Parasitology 44(11): 787-793."/>
    <m/>
  </r>
  <r>
    <x v="1"/>
    <x v="1"/>
    <x v="1"/>
    <x v="1"/>
    <x v="1"/>
    <x v="1"/>
    <x v="1"/>
    <s v="YES"/>
    <x v="6"/>
    <x v="7"/>
    <x v="5"/>
    <x v="3"/>
    <x v="0"/>
    <x v="4"/>
    <s v="Hahn, C., S. J. Weiss, S. Stojanovski and L. Bachmann (2015). &quot;Co-speciation of the ectoparasite gyrodactylus teuchis (Monogenea, Platyhelminthes) and its salmonid hosts.&quot; PLoS ONE 10(6)."/>
    <m/>
  </r>
  <r>
    <x v="1"/>
    <x v="1"/>
    <x v="1"/>
    <x v="1"/>
    <x v="0"/>
    <x v="1"/>
    <x v="1"/>
    <s v="NO"/>
    <x v="6"/>
    <x v="7"/>
    <x v="5"/>
    <x v="3"/>
    <x v="0"/>
    <x v="4"/>
    <s v="Ramírez, R., T. A. Bakke and P. D. Harris (2015). &quot;Population regulation in Gyrodactylus salaris-Atlantic salmon (Salmo salar L.) interactions: Testing the paradigm.&quot; Parasites and Vectors 8(1)."/>
    <m/>
  </r>
  <r>
    <x v="1"/>
    <x v="0"/>
    <x v="1"/>
    <x v="1"/>
    <x v="1"/>
    <x v="1"/>
    <x v="1"/>
    <s v="NO"/>
    <x v="7"/>
    <x v="5"/>
    <x v="5"/>
    <x v="3"/>
    <x v="0"/>
    <x v="2"/>
    <s v="Sasaki, M., E. Fuglei, Ø. Wiig, Y. Fukui and N. Kitamura (2013). &quot;The structure of the masticatory muscles in the Arctic fox (Vulpes lagopus).&quot; Japanese Journal of Zoo and Wildlife Medicine 18: 23-27."/>
    <m/>
  </r>
  <r>
    <x v="1"/>
    <x v="0"/>
    <x v="1"/>
    <x v="1"/>
    <x v="1"/>
    <x v="1"/>
    <x v="1"/>
    <s v="NO"/>
    <x v="7"/>
    <x v="5"/>
    <x v="5"/>
    <x v="3"/>
    <x v="0"/>
    <x v="2"/>
    <s v="Wiig, Ø. and L. Bachmann (2013). &quot;The Mammal type specimens at the Natural History Museum, University of Oslo, Norway.&quot; Zootaxa 3736: 587-597."/>
    <m/>
  </r>
  <r>
    <x v="1"/>
    <x v="0"/>
    <x v="1"/>
    <x v="0"/>
    <x v="1"/>
    <x v="1"/>
    <x v="0"/>
    <s v="NO"/>
    <x v="7"/>
    <x v="5"/>
    <x v="5"/>
    <x v="3"/>
    <x v="0"/>
    <x v="4"/>
    <s v="Cramer, E. R. A., T. Laskemoen, E. Stensrud, M. Rowe, F. Haas, J. T. Lifjeld, G. P. Sætre and A. Johnsen (2015). &quot;Morphology-function relationships and repeatability in the sperm of Passer sparrows.&quot; Journal of Morphology 276(4): 370-377."/>
    <m/>
  </r>
  <r>
    <x v="1"/>
    <x v="1"/>
    <x v="0"/>
    <x v="1"/>
    <x v="1"/>
    <x v="0"/>
    <x v="1"/>
    <s v="NO"/>
    <x v="7"/>
    <x v="5"/>
    <x v="5"/>
    <x v="3"/>
    <x v="0"/>
    <x v="4"/>
    <s v="Wienerroither, R. M., O. Bjelland, L. Bachmann and C. Junge (2015). &quot;Northernmost record of the little gulper shark Centrophorus uyato in the north-eastern Atlantic Ocean, with taxonomical notes on Centrophorus zeehaani.&quot; Journal of Fish Biology 86(2): 834-844."/>
    <m/>
  </r>
  <r>
    <x v="1"/>
    <x v="0"/>
    <x v="1"/>
    <x v="0"/>
    <x v="0"/>
    <x v="1"/>
    <x v="0"/>
    <s v="NO"/>
    <x v="5"/>
    <x v="6"/>
    <x v="6"/>
    <x v="3"/>
    <x v="0"/>
    <x v="3"/>
    <s v="Brabrand, Å., T. Bremnes, A. G. Koestler, G. Marthinsen, H. Pavels, E. Rindal, J. E. Raastad, S. J. Saltveit and A. Johnsen (2014). &quot;Mass occurrence of bloodsucking blackflies in a regulated river reach: Localization of oviposition habitat of Simulium truncatum using DNA barcoding.&quot; Rivers Research and Applications: an international journal devoted to river research and management 30(5): 602-608."/>
    <m/>
  </r>
  <r>
    <x v="1"/>
    <x v="1"/>
    <x v="1"/>
    <x v="1"/>
    <x v="1"/>
    <x v="1"/>
    <x v="1"/>
    <s v="NO"/>
    <x v="5"/>
    <x v="6"/>
    <x v="6"/>
    <x v="3"/>
    <x v="0"/>
    <x v="3"/>
    <s v="Brown, J. W., R. S. Copeland, L. Aarvik, S. E. Miller, M. E. Rosati and Q. Luke (2014). &quot;Host records for fruit-feeding afrotropical tortricidae (Lepidoptera).&quot; African Entomology 22(2): 343-376."/>
    <m/>
  </r>
  <r>
    <x v="1"/>
    <x v="0"/>
    <x v="1"/>
    <x v="0"/>
    <x v="1"/>
    <x v="1"/>
    <x v="1"/>
    <s v="NO"/>
    <x v="5"/>
    <x v="6"/>
    <x v="6"/>
    <x v="3"/>
    <x v="0"/>
    <x v="3"/>
    <s v="Farahpour Haghani, A., B. Yaghoubi, F. Majidi-Shilsar, N. Davatghar and L. Aarvik (2014). &quot;The biology of Gynnidomorpha permixtana (Lepidoptera, Tortricidae) on Sagittaria trifolia L. (Alismataceae) in paddy Fields in Iran.&quot; Nota lepidopterologica 37(2): 113-121."/>
    <m/>
  </r>
  <r>
    <x v="1"/>
    <x v="1"/>
    <x v="0"/>
    <x v="0"/>
    <x v="1"/>
    <x v="1"/>
    <x v="1"/>
    <s v="NO"/>
    <x v="5"/>
    <x v="6"/>
    <x v="6"/>
    <x v="3"/>
    <x v="0"/>
    <x v="3"/>
    <s v="Huber, B. A. and D. Dimitrov (2014). &quot;Slow genital and genetic but rapid non-genital and ecological differentiation in a pair of spider species (Araneae, Pholcidae).&quot; Zoologischer Anzeiger 253(5): 394-403."/>
    <m/>
  </r>
  <r>
    <x v="0"/>
    <x v="1"/>
    <x v="1"/>
    <x v="1"/>
    <x v="1"/>
    <x v="1"/>
    <x v="1"/>
    <s v="YES"/>
    <x v="6"/>
    <x v="7"/>
    <x v="6"/>
    <x v="3"/>
    <x v="0"/>
    <x v="0"/>
    <s v="Harris, P. D., L. Bachmann and T. A. Bakke (2011). &quot;Freshwater charr (Salvelinus alpinus) as hosts for Gyrodactylus salaris: implications for management.&quot; The Veterinary Record 168(6): 161-U126."/>
    <m/>
  </r>
  <r>
    <x v="0"/>
    <x v="1"/>
    <x v="1"/>
    <x v="1"/>
    <x v="1"/>
    <x v="1"/>
    <x v="1"/>
    <s v="YES"/>
    <x v="6"/>
    <x v="7"/>
    <x v="6"/>
    <x v="3"/>
    <x v="0"/>
    <x v="1"/>
    <s v="Carlsson, A. M., R. J. Irvine, K. Wilson, S. B. Piertney, O. Halvorsen, S. J. Coulson, A. Stien and S. D. Albon (2012). &quot;Disease transmission in an extreme environment: Nematode parasites infect reindeer during the Arctic winter.&quot; International Journal of Parasitology 42(8): 789-795."/>
    <m/>
  </r>
  <r>
    <x v="1"/>
    <x v="1"/>
    <x v="1"/>
    <x v="1"/>
    <x v="1"/>
    <x v="1"/>
    <x v="1"/>
    <s v="YES"/>
    <x v="6"/>
    <x v="7"/>
    <x v="6"/>
    <x v="3"/>
    <x v="0"/>
    <x v="3"/>
    <s v="Hahn, C., B. Fromm and L. Bachmann (2014). &quot;Comparative genomics of flatworms (Platyhelminthes) reveals shared genomic features of ecto- and endoparastic neodermata.&quot; Genome Biology and Evolution 6(5): 1105-1117."/>
    <m/>
  </r>
  <r>
    <x v="1"/>
    <x v="1"/>
    <x v="1"/>
    <x v="0"/>
    <x v="1"/>
    <x v="1"/>
    <x v="1"/>
    <s v="NO"/>
    <x v="6"/>
    <x v="7"/>
    <x v="6"/>
    <x v="3"/>
    <x v="0"/>
    <x v="3"/>
    <s v="Ramirez, R., T. A. Bakke and P. D. Harris (2014). &quot;Same barcode, different biology: differential patterns of infectivity, specificity and pathogenicity in two almost identical parasite strains.&quot; International Journal of Parasitology 44(8): 543-549."/>
    <m/>
  </r>
  <r>
    <x v="1"/>
    <x v="1"/>
    <x v="1"/>
    <x v="1"/>
    <x v="1"/>
    <x v="1"/>
    <x v="0"/>
    <s v="NO"/>
    <x v="6"/>
    <x v="7"/>
    <x v="6"/>
    <x v="3"/>
    <x v="0"/>
    <x v="3"/>
    <s v="Strømnes, E., &quot;An in vitro study of lipid preference in whaleworm (Anisakis simplex, Nematoda, Ascaridoidea, Anisakidae) third-stage larvae&quot;. Parasitology Reseach 113(3): 1113-1118."/>
    <m/>
  </r>
  <r>
    <x v="1"/>
    <x v="1"/>
    <x v="1"/>
    <x v="1"/>
    <x v="1"/>
    <x v="1"/>
    <x v="1"/>
    <s v="YES"/>
    <x v="1"/>
    <x v="1"/>
    <x v="6"/>
    <x v="3"/>
    <x v="0"/>
    <x v="2"/>
    <s v="Tracy, B. L., F. Carini, S. Barabash, V. Berkovskyy, J. E. Brittain, S. Chouhan, G. Eleftheriou, M. Iosjpe, L. Monte, M. Psaltaki, J. Shen, J. Tschiersch and C. Turcanu (2013). &quot;The sensitivity of different environments to radioactive contamination.&quot; Journal of Environmental Radioactivity 122: 1-8."/>
    <m/>
  </r>
  <r>
    <x v="1"/>
    <x v="1"/>
    <x v="1"/>
    <x v="1"/>
    <x v="1"/>
    <x v="1"/>
    <x v="1"/>
    <s v="YES"/>
    <x v="1"/>
    <x v="1"/>
    <x v="6"/>
    <x v="3"/>
    <x v="0"/>
    <x v="2"/>
    <s v="Blaen, P. J., A. M. Milner, D. M. Hannah, J. E. Brittain and L. E. Brown (2013). &quot;Impact of changing hydrology on nutrient uptake in High Arctic rivers.&quot; Rivers Research and Applications: an international journal devoted to river research and management: 11."/>
    <m/>
  </r>
  <r>
    <x v="0"/>
    <x v="1"/>
    <x v="1"/>
    <x v="0"/>
    <x v="1"/>
    <x v="1"/>
    <x v="1"/>
    <s v="NO"/>
    <x v="7"/>
    <x v="5"/>
    <x v="6"/>
    <x v="3"/>
    <x v="0"/>
    <x v="5"/>
    <s v="Brittain, J. E. and J. E. Gjerseth (2010). &quot;Long-term trends and variation in Cs-137 activity concentrations in brown trout (Salmo trutta) from Øvre Heimdalsvatn, a Norwegian subalpine lake.&quot; Hydrobiologia 642(1): 107-113."/>
    <m/>
  </r>
  <r>
    <x v="0"/>
    <x v="1"/>
    <x v="1"/>
    <x v="1"/>
    <x v="1"/>
    <x v="1"/>
    <x v="1"/>
    <s v="YES"/>
    <x v="7"/>
    <x v="5"/>
    <x v="6"/>
    <x v="3"/>
    <x v="0"/>
    <x v="5"/>
    <s v="Derocher, A. E., M. Andersen, Ø. Wiig and J. Aars (2010). &quot;Sexual dimorphism and the mating ecology of polar bears (Ursus maritimus) at Svalbard.&quot; Behavioral Ecology and Sociobiology 64(6): 939-946."/>
    <m/>
  </r>
  <r>
    <x v="0"/>
    <x v="1"/>
    <x v="1"/>
    <x v="1"/>
    <x v="1"/>
    <x v="1"/>
    <x v="1"/>
    <s v="YES"/>
    <x v="7"/>
    <x v="5"/>
    <x v="6"/>
    <x v="3"/>
    <x v="0"/>
    <x v="5"/>
    <s v="Derocher, A. E., S. M. Van Parijs and Ø. Wiig (2010). &quot;Nursing vocalization of a polar bear cub.&quot; Ursus (International Association for Bear Research and Management) 21(2): 189-191."/>
    <m/>
  </r>
  <r>
    <x v="0"/>
    <x v="1"/>
    <x v="1"/>
    <x v="1"/>
    <x v="1"/>
    <x v="1"/>
    <x v="1"/>
    <s v="YES"/>
    <x v="7"/>
    <x v="5"/>
    <x v="6"/>
    <x v="3"/>
    <x v="0"/>
    <x v="5"/>
    <s v="Mysterud, A., R. Aaserud, L. O. Hansen, K. Åkra, S. Olberg and G. Austrheim (2010). &quot;Large herbivore grazing and invertebrates in an alpine ecosystem.&quot; Basic and Applied Ecology 11(4): 320-328."/>
    <m/>
  </r>
  <r>
    <x v="0"/>
    <x v="1"/>
    <x v="1"/>
    <x v="0"/>
    <x v="1"/>
    <x v="1"/>
    <x v="1"/>
    <s v="NO"/>
    <x v="7"/>
    <x v="5"/>
    <x v="6"/>
    <x v="3"/>
    <x v="0"/>
    <x v="5"/>
    <s v="Næstad, F. and J. E. Brittain (2010). &quot;Long-term changes in the littoral benthos of a Norwegian subalpine lake following the introduction of the European minnow (Phoxinus phoxinus).&quot; Hydrobiologia 642(1): 71-79."/>
    <m/>
  </r>
  <r>
    <x v="0"/>
    <x v="1"/>
    <x v="1"/>
    <x v="1"/>
    <x v="1"/>
    <x v="1"/>
    <x v="1"/>
    <s v="YES"/>
    <x v="7"/>
    <x v="5"/>
    <x v="6"/>
    <x v="3"/>
    <x v="0"/>
    <x v="5"/>
    <s v="Pierce, E. P., L. W. Oring, E. Røskaft and J. T. Lifjeld (2010). &quot;Why don't female purple sandpipers perform brood care? A removal experiment.&quot; Behavioral Ecology 21(2): 275-283."/>
    <m/>
  </r>
  <r>
    <x v="0"/>
    <x v="0"/>
    <x v="1"/>
    <x v="1"/>
    <x v="0"/>
    <x v="1"/>
    <x v="1"/>
    <s v="NO"/>
    <x v="7"/>
    <x v="5"/>
    <x v="6"/>
    <x v="3"/>
    <x v="0"/>
    <x v="5"/>
    <s v="Wojczulanis-Jakubas, K., A. Svoboda, A. Kruszewicz and A. Johnsen (2010). &quot;No Evidence of Blood Parasites in Little Auks (Alle alle) Breeding on Svalbard.&quot; Journal of Wildlife Diseases 46(2): 574-578."/>
    <m/>
  </r>
  <r>
    <x v="0"/>
    <x v="1"/>
    <x v="1"/>
    <x v="1"/>
    <x v="1"/>
    <x v="1"/>
    <x v="1"/>
    <s v="YES"/>
    <x v="7"/>
    <x v="5"/>
    <x v="6"/>
    <x v="3"/>
    <x v="0"/>
    <x v="5"/>
    <s v="Åsbakk, K., J. Aars, A. E. Derocher, Ø. Wiig, A. Oksanen, E. W. Born, R. Dietz, C. Sonne, J. Godfroid and C. M. O. Kapel (2010). &quot;Serosurvey for Trichinella in polar bears (Ursus maritimus) from Svalbard and the Barents Sea.&quot; Veterinary parasitology 172(3-4): 256-263."/>
    <m/>
  </r>
  <r>
    <x v="0"/>
    <x v="1"/>
    <x v="1"/>
    <x v="1"/>
    <x v="1"/>
    <x v="1"/>
    <x v="1"/>
    <s v="YES"/>
    <x v="7"/>
    <x v="5"/>
    <x v="6"/>
    <x v="3"/>
    <x v="0"/>
    <x v="0"/>
    <s v="Derocher, A. E., M. Andersen, Ø. Wiig, J. Aars, E. Hansen and M. Biuw (2011). &quot;Sea ice and polar bear den ecology at Hopen Island, Svalbard.&quot; Marine Ecology Progress Series 441: 273-279."/>
    <m/>
  </r>
  <r>
    <x v="0"/>
    <x v="0"/>
    <x v="1"/>
    <x v="1"/>
    <x v="1"/>
    <x v="1"/>
    <x v="1"/>
    <s v="NO"/>
    <x v="7"/>
    <x v="5"/>
    <x v="6"/>
    <x v="3"/>
    <x v="0"/>
    <x v="0"/>
    <s v="Selås, V., G. A. Sonerud, O. Hjeljord, L. E. Gangsei, H. B. Pedersen, E. Framstad, T. K. Spidsø and Ø. Wiig (2011). &quot;Moose recruitment in relation to bilberry production and bank vole numbers along a summer temperature gradient in Norway.&quot; European Journal of Wildlife Research 57(3): 523-535."/>
    <m/>
  </r>
  <r>
    <x v="0"/>
    <x v="0"/>
    <x v="1"/>
    <x v="1"/>
    <x v="1"/>
    <x v="1"/>
    <x v="1"/>
    <s v="NO"/>
    <x v="7"/>
    <x v="5"/>
    <x v="6"/>
    <x v="3"/>
    <x v="0"/>
    <x v="0"/>
    <s v="Yom-Tov, Y., T. Kvam and Ø. Wiig (2011). &quot;Lynx body size in Norway is related to its main prey (Roe Deer) density, climate and latitude.&quot; Ambio 40(1): 43-51."/>
    <m/>
  </r>
  <r>
    <x v="0"/>
    <x v="1"/>
    <x v="1"/>
    <x v="1"/>
    <x v="1"/>
    <x v="1"/>
    <x v="1"/>
    <s v="YES"/>
    <x v="7"/>
    <x v="5"/>
    <x v="6"/>
    <x v="3"/>
    <x v="0"/>
    <x v="1"/>
    <s v="Andersen, M., A. E. Derocher, Ø. Wiig and J. Aars (2012). &quot;Polar bear (Ursus maritimus) maternity den distribution in Svalbard, Norway.&quot; Polar Biology 35(4): 499-508."/>
    <m/>
  </r>
  <r>
    <x v="0"/>
    <x v="0"/>
    <x v="1"/>
    <x v="1"/>
    <x v="1"/>
    <x v="1"/>
    <x v="1"/>
    <s v="NO"/>
    <x v="7"/>
    <x v="5"/>
    <x v="6"/>
    <x v="3"/>
    <x v="0"/>
    <x v="1"/>
    <s v="Aubail, A., R. Dietz, F. Rigét, C. Sonne, Ø. Wiig and F. Caurant (2012). &quot;Temporal trend of mercury in polar bears (Ursus maritimus) from Svalbard using teeth as a biomonitoring tissue.&quot; Journal of Environmental Monitoring 14(1): 56-63."/>
    <m/>
  </r>
  <r>
    <x v="0"/>
    <x v="1"/>
    <x v="1"/>
    <x v="1"/>
    <x v="1"/>
    <x v="1"/>
    <x v="1"/>
    <s v="YES"/>
    <x v="7"/>
    <x v="5"/>
    <x v="6"/>
    <x v="3"/>
    <x v="0"/>
    <x v="1"/>
    <s v="Bytingsvik, J., E. Lie, J. Aars, A. E. Derocher, Ø. Wiig and B. M. Jenssen (2012). &quot;PCBs and OH-PCBs in polar bear mother-cub pairs: A comparative plasma levels in 1998 and 2008.&quot; Science of the Total Environment 417-418: 117-128."/>
    <m/>
  </r>
  <r>
    <x v="0"/>
    <x v="1"/>
    <x v="1"/>
    <x v="1"/>
    <x v="1"/>
    <x v="1"/>
    <x v="1"/>
    <s v="YES"/>
    <x v="7"/>
    <x v="5"/>
    <x v="6"/>
    <x v="3"/>
    <x v="0"/>
    <x v="1"/>
    <s v="Bytingsvik, J., S. van Leeuwen, T. Hamers, K. Swart, J. Aars, E. Lie, E. M. E. Nilsen, Ø. Wiig, A. E. Derocher and B. M. Jenssen (2012). &quot;Perfluoroalkyl substances in polar bear mother-cub pairs: A comparative study based on plasma levels from 1998 and 2008.&quot; Environment International 49: 92-99."/>
    <m/>
  </r>
  <r>
    <x v="0"/>
    <x v="1"/>
    <x v="1"/>
    <x v="1"/>
    <x v="1"/>
    <x v="1"/>
    <x v="1"/>
    <s v="YES"/>
    <x v="7"/>
    <x v="5"/>
    <x v="6"/>
    <x v="3"/>
    <x v="0"/>
    <x v="1"/>
    <s v="Leclerc, L.-M., C. Lydersen, T. Haug, L. Bachmann, A. T. Fisk and K. M. Kovacs (2012). &quot;A missing piece in the Arctic food web puzzle? Stomach contents of Greenland sharks sampled in Svalbard, Norway.&quot; Polar Biology 35(8): 1197-1208."/>
    <m/>
  </r>
  <r>
    <x v="0"/>
    <x v="1"/>
    <x v="1"/>
    <x v="1"/>
    <x v="1"/>
    <x v="1"/>
    <x v="1"/>
    <s v="YES"/>
    <x v="7"/>
    <x v="5"/>
    <x v="6"/>
    <x v="3"/>
    <x v="0"/>
    <x v="1"/>
    <s v="Lydersen, C., C. M. A. Freitas, Ø. Wiig, L. Bachmann, M. P. Heide-Jørgensen, R. Swift and K. Kovacs (2012). &quot;Lost Highway Not Forgotten: Satellite Tracking of a Bowhead Whale (Balaena mysticetus) from the Critically Endangered Spitsbergen Stock.&quot; Arctic 65(1): 76-86."/>
    <m/>
  </r>
  <r>
    <x v="0"/>
    <x v="1"/>
    <x v="1"/>
    <x v="1"/>
    <x v="1"/>
    <x v="1"/>
    <x v="1"/>
    <s v="YES"/>
    <x v="7"/>
    <x v="5"/>
    <x v="6"/>
    <x v="3"/>
    <x v="0"/>
    <x v="1"/>
    <s v="Mehlum, F. (2012). &quot;Effects of sea ice on breeding numbers and clutch size of a high arctic population of the common eider Somateria mollissima.&quot; Polar Science 6(2): 143-153."/>
    <m/>
  </r>
  <r>
    <x v="0"/>
    <x v="1"/>
    <x v="1"/>
    <x v="1"/>
    <x v="1"/>
    <x v="1"/>
    <x v="1"/>
    <s v="YES"/>
    <x v="7"/>
    <x v="5"/>
    <x v="6"/>
    <x v="3"/>
    <x v="0"/>
    <x v="1"/>
    <s v="Moore, S. E., K. M. Stafford, H. Melling, C. Berchok, Ø. Wiig, K. M. Kovacs, C. Lydersen and J. Richter-Menge (2012). &quot;Comparing marine mammal acoustic habitats in Atlantic and Pacific sectors of the High Arctic: year-long records from Fram Strait and the Chukchi Plateau.&quot; Polar Biology 35(3): 475-480."/>
    <m/>
  </r>
  <r>
    <x v="0"/>
    <x v="1"/>
    <x v="1"/>
    <x v="1"/>
    <x v="1"/>
    <x v="1"/>
    <x v="1"/>
    <s v="YES"/>
    <x v="7"/>
    <x v="5"/>
    <x v="6"/>
    <x v="3"/>
    <x v="0"/>
    <x v="1"/>
    <s v="Rode, K., E. E. Peacock, M. Taylor, I. Stirling, E. W. Born, K. L. Laidre and Ø. Wiig (2012). &quot;A tale of two polar bear populations: ice habitat, harvest, and body condition.&quot;. Population Ecology 54(1): 3-18. "/>
    <m/>
  </r>
  <r>
    <x v="0"/>
    <x v="1"/>
    <x v="1"/>
    <x v="1"/>
    <x v="1"/>
    <x v="1"/>
    <x v="1"/>
    <s v="YES"/>
    <x v="7"/>
    <x v="5"/>
    <x v="6"/>
    <x v="3"/>
    <x v="0"/>
    <x v="1"/>
    <s v="Stafford, K. M., S. E. Moore, C. L. Berchok, Ø. Wiig, C. Lydersen, E. Hansen, D. Kalmbach and K. Kovacs (2012). &quot;Spitsbergen's endangered bowhead whales sing throughout the polar night.&quot; Endangered Species Research 18: 95-103."/>
    <m/>
  </r>
  <r>
    <x v="0"/>
    <x v="1"/>
    <x v="1"/>
    <x v="1"/>
    <x v="1"/>
    <x v="1"/>
    <x v="1"/>
    <s v="YES"/>
    <x v="7"/>
    <x v="5"/>
    <x v="6"/>
    <x v="3"/>
    <x v="0"/>
    <x v="1"/>
    <s v="Vongraven, D., J. Aars, S. C. Amstrup, S. N. Atkinson, S. E. Belikov, E. W. Born, T. D. DeBruyn, A. E. Derocher, G. Durner, M. Gill, N. J. Lunn, M. E. Obbard, J. Omelak, N. Ovsyanikov, E. Peacock, E. Richardson, V. Sahanatien, I. Stirling and Ø. Wiig (2012). &quot;A circumpolar monitoring framework for polar bears.&quot; Ursus (International Association for Bear Research and Management) 5: 1-66."/>
    <m/>
  </r>
  <r>
    <x v="0"/>
    <x v="1"/>
    <x v="1"/>
    <x v="1"/>
    <x v="0"/>
    <x v="1"/>
    <x v="1"/>
    <s v="NO"/>
    <x v="7"/>
    <x v="5"/>
    <x v="6"/>
    <x v="3"/>
    <x v="0"/>
    <x v="1"/>
    <s v="Wollebæk, J., K. H. Røed, Å. Brabrand and J. Heggenes (2012). &quot;Interbreeding of genetically distinct native brown trout (Salmo trutta) populations designates offspring fitness.&quot; Aquaculture 356-357: 158-168."/>
    <m/>
  </r>
  <r>
    <x v="1"/>
    <x v="0"/>
    <x v="0"/>
    <x v="1"/>
    <x v="1"/>
    <x v="1"/>
    <x v="1"/>
    <s v="NO"/>
    <x v="7"/>
    <x v="5"/>
    <x v="6"/>
    <x v="3"/>
    <x v="0"/>
    <x v="2"/>
    <s v="Dietz, R., C. Sonne, N. Basu, B. Braune, T. O'Hara, R. J. Letcher, T. Scheuhammer, M. Andersen, C. Andreasen, D. Andriashek, G. Asmund, A. Aubail, H. Baagøe, E. W. Born, H. M. Chan, A. E. Derocher, P. Grandjean, K. Knott, M. Kirkegaard, A. Krey, N. J. Lunn, F. Messier, M. Obbard, M. T. Olsen, S. Ostertag, E. Peacock, A. Renzoni, F. F. Rigét, J. U. Skåre, G. Stern, I. Stirling, M. Taylor, Ø. Wiig, S. Wilson and J. Aars (2013). &quot;What are the toxicological effects of mercury in Arctic biota?&quot; Science of the Total Environment 443: 775-790."/>
    <m/>
  </r>
  <r>
    <x v="1"/>
    <x v="1"/>
    <x v="1"/>
    <x v="1"/>
    <x v="1"/>
    <x v="1"/>
    <x v="1"/>
    <s v="YES"/>
    <x v="7"/>
    <x v="5"/>
    <x v="6"/>
    <x v="3"/>
    <x v="0"/>
    <x v="2"/>
    <s v="Bytingsvik, J., E. Simon, P. E. G. Leonards, M. Lamoree, E. Lie, J. Aars, A. E. Derocher, Ø. Wiig, B. M. Jenssen and T. Hamers (2013). &quot;Transthyretin-Binding Activity of Contaminants in Blood from Polar Bear (Ursus maritimus) Cubs.&quot; Environmental Science and Technology 47(9): 4778-4786."/>
    <m/>
  </r>
  <r>
    <x v="1"/>
    <x v="1"/>
    <x v="1"/>
    <x v="1"/>
    <x v="1"/>
    <x v="1"/>
    <x v="1"/>
    <s v="YES"/>
    <x v="7"/>
    <x v="5"/>
    <x v="6"/>
    <x v="3"/>
    <x v="0"/>
    <x v="2"/>
    <s v="Derocher, A. E., J. Aars, S. C. Amstrup, A. Cutting, N. J. Lunn, P. K. Molnar, M. E. Obbard, I. Stirling, G. W. Thiemann, D. Vongraven, Ø. Wiig and G. York (2013). &quot;Rapid ecosystem change and polar bear conservation.&quot; Conservation Letters 6(5): 368-375."/>
    <m/>
  </r>
  <r>
    <x v="1"/>
    <x v="1"/>
    <x v="1"/>
    <x v="1"/>
    <x v="1"/>
    <x v="1"/>
    <x v="1"/>
    <s v="YES"/>
    <x v="7"/>
    <x v="5"/>
    <x v="6"/>
    <x v="3"/>
    <x v="0"/>
    <x v="2"/>
    <s v="Heggenes, J., G. Bremset and Å. Brabrand (2013). &quot;Visiting the hyporheic zone: young Atlantic salmon move through the substratum.&quot; Freshwater Biology 58(8): 1720-1728."/>
    <m/>
  </r>
  <r>
    <x v="1"/>
    <x v="1"/>
    <x v="1"/>
    <x v="1"/>
    <x v="1"/>
    <x v="1"/>
    <x v="1"/>
    <s v="YES"/>
    <x v="7"/>
    <x v="5"/>
    <x v="6"/>
    <x v="3"/>
    <x v="0"/>
    <x v="2"/>
    <s v="Iversen, M., J. Aars, T. Haug, I. G. Alsos, C. Lydersen, L. Bachmann and K. Kovacs (2013). &quot;The diet of polar bears (Ursus maritimus) from Svalbard, Norway, inferred from scat analysis.&quot; Polar Biology 36(4): 561-571."/>
    <m/>
  </r>
  <r>
    <x v="1"/>
    <x v="1"/>
    <x v="1"/>
    <x v="1"/>
    <x v="1"/>
    <x v="1"/>
    <x v="1"/>
    <s v="YES"/>
    <x v="7"/>
    <x v="5"/>
    <x v="6"/>
    <x v="3"/>
    <x v="0"/>
    <x v="2"/>
    <s v="Saltveit, S. J. and Å. Brabrand (2013). &quot;Incubation, hatching and survival of eggs of Atlantic salmon(Salmo salar) in spawning redds influenced by groundwater.&quot; Limnologica 43(5): 325-331."/>
    <m/>
  </r>
  <r>
    <x v="1"/>
    <x v="1"/>
    <x v="1"/>
    <x v="1"/>
    <x v="1"/>
    <x v="1"/>
    <x v="1"/>
    <s v="YES"/>
    <x v="7"/>
    <x v="5"/>
    <x v="6"/>
    <x v="3"/>
    <x v="0"/>
    <x v="2"/>
    <s v="Sandlund, O. T., T. H. Hesthagen and Å. Brabrand (2013). &quot;Coregonid introductions in Norway: well-intended and successful, but destructive.&quot; Advances in Limnology 64: 345-362."/>
    <m/>
  </r>
  <r>
    <x v="1"/>
    <x v="0"/>
    <x v="0"/>
    <x v="0"/>
    <x v="0"/>
    <x v="0"/>
    <x v="0"/>
    <s v="NO"/>
    <x v="7"/>
    <x v="5"/>
    <x v="6"/>
    <x v="3"/>
    <x v="0"/>
    <x v="2"/>
    <s v="Soininen, E. M., L. Zinger, L. Gielly, E. Bellemain, K. A. Bråthen, C. Brochmann, L. Epp, G. Gusarova, K. Hassel, J.-A. Henden, S. T. Killengreen, T. Rämä, H. Stenøien, N. Yoccoz and R. A. Ims (2013). &quot;Shedding new light on the diet of Norwegian lemmings: DNA metabarcoding of stomach content.&quot; Polar Biology 36(7): 1069-1076."/>
    <m/>
  </r>
  <r>
    <x v="1"/>
    <x v="0"/>
    <x v="1"/>
    <x v="1"/>
    <x v="0"/>
    <x v="1"/>
    <x v="1"/>
    <s v="NO"/>
    <x v="7"/>
    <x v="5"/>
    <x v="6"/>
    <x v="3"/>
    <x v="0"/>
    <x v="3"/>
    <s v="Johnsen, A., Brabrand, Å., Anmarkrud, J. A., Bjørnstad, G., Pavels H. and S. J. Saltveit (2014). &quot;Impact of human-induced environmental changes on genetic structure and variability in Atlantic salmon, Salmo salar&quot;. Fisheries management and Ecology 21(1): 32-41)."/>
    <m/>
  </r>
  <r>
    <x v="1"/>
    <x v="1"/>
    <x v="1"/>
    <x v="1"/>
    <x v="1"/>
    <x v="1"/>
    <x v="1"/>
    <s v="YES"/>
    <x v="7"/>
    <x v="5"/>
    <x v="6"/>
    <x v="3"/>
    <x v="0"/>
    <x v="3"/>
    <s v="Saltveit, S. J., J. E. Brittain, T. Bremnes, Å. Brabrand and T. Bækken (2014). &quot;The return of atlantic salmon (salmo salar l.) and improved water quality in urban rivers in Oslo, NORWAY.&quot; Rivers Research and Applications: an international journal devoted to river research and management 30(5): 571-577."/>
    <m/>
  </r>
  <r>
    <x v="1"/>
    <x v="0"/>
    <x v="0"/>
    <x v="0"/>
    <x v="0"/>
    <x v="0"/>
    <x v="0"/>
    <s v="NO"/>
    <x v="7"/>
    <x v="5"/>
    <x v="6"/>
    <x v="3"/>
    <x v="0"/>
    <x v="3"/>
    <s v="Soininen, E. M., D. Ehrich, N. Lecomte, N. G. Yoccoz, A. Tarroux, D. Berteaux, G. Gauthier, L. Gielly, C. Brochmann, G. Gussarova, R. A. Ims, (2014). &quot;Sources of variation in small rodent trophic niche: New insights from DNA metabarcoding and stable isotope analysis&quot;. Isotopes in environmental and health studies 50(3): 361-381."/>
    <m/>
  </r>
  <r>
    <x v="1"/>
    <x v="1"/>
    <x v="1"/>
    <x v="1"/>
    <x v="1"/>
    <x v="1"/>
    <x v="1"/>
    <s v="YES"/>
    <x v="7"/>
    <x v="5"/>
    <x v="6"/>
    <x v="3"/>
    <x v="0"/>
    <x v="3"/>
    <s v="Wiig, Ø., E. W. Born and R. E. A. Stewart (2014). &quot;Management of Atlantic walrus (Odobenus rosmarus rosmarus) in the arctic Atlantic.&quot; NAMMCO scientific publications 9: 37."/>
    <m/>
  </r>
  <r>
    <x v="1"/>
    <x v="0"/>
    <x v="0"/>
    <x v="0"/>
    <x v="0"/>
    <x v="0"/>
    <x v="0"/>
    <s v="NO"/>
    <x v="7"/>
    <x v="5"/>
    <x v="6"/>
    <x v="3"/>
    <x v="0"/>
    <x v="3"/>
    <s v="Wojczulanis-Jakubas, K., A. Kilikowska, A. Harding, D. Jakubas, N. Karnovsky, H. Steen, H. Strøm, J. Welcker, M. Gavrilo, J. T. Lifjeld and A. Johnsen (2014). &quot;Weak population genetic differentiation in the most numerous Arctic seabird, the little auk.&quot; Polar Biology 37(5): 621-630."/>
    <m/>
  </r>
  <r>
    <x v="1"/>
    <x v="1"/>
    <x v="1"/>
    <x v="1"/>
    <x v="1"/>
    <x v="1"/>
    <x v="1"/>
    <s v="YES"/>
    <x v="7"/>
    <x v="5"/>
    <x v="6"/>
    <x v="3"/>
    <x v="0"/>
    <x v="4"/>
    <s v="Dale, S., J. T. Lifjeld and M. Rowe (2015). &quot;Commonness and ecology, but not bigger brains, predict urban living in birds.&quot; BMC Ecology 15(1)."/>
    <m/>
  </r>
  <r>
    <x v="1"/>
    <x v="1"/>
    <x v="1"/>
    <x v="1"/>
    <x v="1"/>
    <x v="1"/>
    <x v="1"/>
    <s v="YES"/>
    <x v="7"/>
    <x v="5"/>
    <x v="6"/>
    <x v="3"/>
    <x v="0"/>
    <x v="4"/>
    <s v="Laidre, K. L., E. W. Born, P. Heagerty, Ø. Wiig, H. Stern, R. Dietz, J. Aars and M. Andersen (2015). &quot;Shifts in female polar bear (Ursus maritimus) habitat use in East Greenland.&quot; Polar Biology 38(6): 879-893."/>
    <m/>
  </r>
  <r>
    <x v="1"/>
    <x v="1"/>
    <x v="1"/>
    <x v="1"/>
    <x v="1"/>
    <x v="1"/>
    <x v="1"/>
    <s v="YES"/>
    <x v="7"/>
    <x v="5"/>
    <x v="6"/>
    <x v="3"/>
    <x v="0"/>
    <x v="4"/>
    <s v="Laidre, K. L., H. Stern, K. M. Kovacs, L. Lowry, S. E. Moore, E. V. Regehr, S. H. Ferguson, O. Wiig, P. Boveng, R. P. Angliss, E. W. Born, D. Litovka, L. Quakenbush, C. Lydersen, D. Vongraven and F. Ugarte (2015). &quot;Arctic marine mammal population status, sea ice habitat loss, and conservation recommendations for the 21st century.&quot; Conservation Biology 29(3): 724-737."/>
    <m/>
  </r>
  <r>
    <x v="1"/>
    <x v="1"/>
    <x v="1"/>
    <x v="1"/>
    <x v="1"/>
    <x v="1"/>
    <x v="1"/>
    <s v="YES"/>
    <x v="7"/>
    <x v="5"/>
    <x v="6"/>
    <x v="3"/>
    <x v="0"/>
    <x v="4"/>
    <s v="Lifjeld, J. T. (2015). &quot;When taxonomy meets genomics: Lessons from a common songbird.&quot; Molecular Ecology 24(12): 2901-2903."/>
    <m/>
  </r>
  <r>
    <x v="1"/>
    <x v="1"/>
    <x v="1"/>
    <x v="1"/>
    <x v="1"/>
    <x v="1"/>
    <x v="1"/>
    <s v="YES"/>
    <x v="7"/>
    <x v="5"/>
    <x v="6"/>
    <x v="3"/>
    <x v="0"/>
    <x v="4"/>
    <s v="Niemandt, C., K. M. Kovacs, C. Lydersen, B. M. Dyer, K. Isaksen, G. J. G. Hofmeyr, F. Mehlum and P. J. N. De Bruyn (2015). &quot;Chinstrap and macaroni penguin diet and demography at Nyroysa, Bouvetoya.&quot; Antarctic Science 28(2): 91-100."/>
    <m/>
  </r>
  <r>
    <x v="1"/>
    <x v="1"/>
    <x v="1"/>
    <x v="1"/>
    <x v="1"/>
    <x v="1"/>
    <x v="1"/>
    <s v="YES"/>
    <x v="7"/>
    <x v="5"/>
    <x v="6"/>
    <x v="3"/>
    <x v="0"/>
    <x v="4"/>
    <s v="Patyk, K. A., C. Duncan, P. Nol, C. Sonne, K. Laidre, M. Obbard, Ø. Wiig, J. Aars, E. Regehr, L. L. Gustafson and Atwood (2015). &quot;Establishing a definition of polar bear (Ursus maritimus) health: A guide to research and management activities.&quot; Science of the Total Environment 514: 371-378."/>
    <m/>
  </r>
  <r>
    <x v="1"/>
    <x v="0"/>
    <x v="0"/>
    <x v="0"/>
    <x v="0"/>
    <x v="0"/>
    <x v="0"/>
    <s v="NO"/>
    <x v="7"/>
    <x v="5"/>
    <x v="6"/>
    <x v="3"/>
    <x v="0"/>
    <x v="4"/>
    <s v="Soininen, E. M., G. Gauthier, F. Bilodeau, D. Berteaux, L. Gielly, P. Taberlet, G. Gussarova, E. Bellemain, K. Hassel, H. K. Stenøien, L. Epp, A. Schrøder-Nielsen, C. Brochmann and N. G. Yoccoz (2015). &quot;Highly overlapping winter diet in two sympatric lemming species revealed by DNA metabarcoding.&quot; PLoS ONE 10(1)."/>
    <m/>
  </r>
  <r>
    <x v="2"/>
    <x v="1"/>
    <x v="1"/>
    <x v="1"/>
    <x v="1"/>
    <x v="1"/>
    <x v="1"/>
    <m/>
    <x v="8"/>
    <x v="0"/>
    <x v="1"/>
    <x v="0"/>
    <x v="1"/>
    <x v="6"/>
    <s v="Dimitrov, Dimitar Stefanov"/>
    <s v="A consistent species richness–climate relationship for oaks across the Northern Hemisphere"/>
  </r>
  <r>
    <x v="2"/>
    <x v="1"/>
    <x v="1"/>
    <x v="1"/>
    <x v="1"/>
    <x v="1"/>
    <x v="1"/>
    <m/>
    <x v="8"/>
    <x v="0"/>
    <x v="1"/>
    <x v="0"/>
    <x v="1"/>
    <x v="6"/>
    <s v="Gelete, Desalegn Chala"/>
    <s v="Species-specific effects of climate change on the distribution of suitable baboon habitats - Ecological niche modeling of current and Last Glacial Maximum conditions"/>
  </r>
  <r>
    <x v="2"/>
    <x v="1"/>
    <x v="1"/>
    <x v="1"/>
    <x v="1"/>
    <x v="1"/>
    <x v="1"/>
    <m/>
    <x v="8"/>
    <x v="0"/>
    <x v="1"/>
    <x v="0"/>
    <x v="1"/>
    <x v="6"/>
    <s v="Brochmann, Christian"/>
    <s v="Conservation Genomics in a Changing Arctic"/>
  </r>
  <r>
    <x v="2"/>
    <x v="1"/>
    <x v="1"/>
    <x v="1"/>
    <x v="1"/>
    <x v="1"/>
    <x v="1"/>
    <m/>
    <x v="8"/>
    <x v="0"/>
    <x v="1"/>
    <x v="0"/>
    <x v="1"/>
    <x v="6"/>
    <s v="Veltman, Margret"/>
    <s v="Origins and geographic diversification of African rice (Oryza glaberrima)"/>
  </r>
  <r>
    <x v="2"/>
    <x v="1"/>
    <x v="1"/>
    <x v="1"/>
    <x v="1"/>
    <x v="1"/>
    <x v="1"/>
    <m/>
    <x v="8"/>
    <x v="0"/>
    <x v="1"/>
    <x v="0"/>
    <x v="1"/>
    <x v="6"/>
    <s v="Verstraete, Brecht"/>
    <s v="Is the bacterial leaf nodule symbiosis obligate for Psychotria umbellata? The development of a Burkholderia-free host plant"/>
  </r>
  <r>
    <x v="2"/>
    <x v="0"/>
    <x v="1"/>
    <x v="1"/>
    <x v="0"/>
    <x v="1"/>
    <x v="1"/>
    <m/>
    <x v="8"/>
    <x v="0"/>
    <x v="1"/>
    <x v="0"/>
    <x v="1"/>
    <x v="7"/>
    <s v="Birkeland, Siri"/>
    <s v="Multiple Genetic Trajectories to Extreme Abiotic Stress Adaptation in Arctic Brassicaceae"/>
  </r>
  <r>
    <x v="2"/>
    <x v="1"/>
    <x v="1"/>
    <x v="1"/>
    <x v="1"/>
    <x v="1"/>
    <x v="1"/>
    <m/>
    <x v="8"/>
    <x v="0"/>
    <x v="1"/>
    <x v="0"/>
    <x v="1"/>
    <x v="7"/>
    <s v="Kolár, Filip"/>
    <s v="The Evolutionary Genomics of Serpentine Adaptation"/>
  </r>
  <r>
    <x v="2"/>
    <x v="1"/>
    <x v="0"/>
    <x v="0"/>
    <x v="1"/>
    <x v="0"/>
    <x v="0"/>
    <m/>
    <x v="8"/>
    <x v="0"/>
    <x v="1"/>
    <x v="0"/>
    <x v="1"/>
    <x v="7"/>
    <s v="Brochmann, Christian"/>
    <s v="Afro-alpine flagships revisited: Parallel adaptation, intermountain admixture and shallow genetic structuring in the giant senecios (Dendrosenecio)"/>
  </r>
  <r>
    <x v="2"/>
    <x v="0"/>
    <x v="1"/>
    <x v="0"/>
    <x v="1"/>
    <x v="1"/>
    <x v="0"/>
    <m/>
    <x v="8"/>
    <x v="0"/>
    <x v="1"/>
    <x v="0"/>
    <x v="1"/>
    <x v="7"/>
    <s v="Birkeland, Siri"/>
    <s v="The genome of Draba nivalis shows signatures of adaptation to the extreme environmental stresses of the Arctic"/>
  </r>
  <r>
    <x v="2"/>
    <x v="1"/>
    <x v="1"/>
    <x v="1"/>
    <x v="1"/>
    <x v="1"/>
    <x v="1"/>
    <m/>
    <x v="8"/>
    <x v="0"/>
    <x v="1"/>
    <x v="0"/>
    <x v="1"/>
    <x v="7"/>
    <s v="Gustafsson, Lovisa"/>
    <s v="A guide to carrying out a phylogenomic target sequence capture project"/>
  </r>
  <r>
    <x v="2"/>
    <x v="0"/>
    <x v="0"/>
    <x v="0"/>
    <x v="0"/>
    <x v="0"/>
    <x v="0"/>
    <m/>
    <x v="8"/>
    <x v="0"/>
    <x v="1"/>
    <x v="0"/>
    <x v="1"/>
    <x v="8"/>
    <s v="Brochmann, Christian"/>
    <s v="Multiple mountain-hopping colonization of sky-islands on the two sides of Tropical Africa during the Pleistocene: The afroalpine Festuca grasses"/>
  </r>
  <r>
    <x v="2"/>
    <x v="0"/>
    <x v="0"/>
    <x v="1"/>
    <x v="0"/>
    <x v="0"/>
    <x v="1"/>
    <m/>
    <x v="8"/>
    <x v="0"/>
    <x v="1"/>
    <x v="0"/>
    <x v="1"/>
    <x v="8"/>
    <s v="Brochmann, Christian"/>
    <s v="Divergence in red light responses associated with thermal reversion of phytochrome B between high- and low-latitude species"/>
  </r>
  <r>
    <x v="2"/>
    <x v="1"/>
    <x v="1"/>
    <x v="1"/>
    <x v="1"/>
    <x v="1"/>
    <x v="1"/>
    <m/>
    <x v="8"/>
    <x v="0"/>
    <x v="1"/>
    <x v="0"/>
    <x v="1"/>
    <x v="8"/>
    <s v="Kolár, Filip"/>
    <s v="Novelty and Convergence in Adaptation to Whole Genome Duplication"/>
  </r>
  <r>
    <x v="2"/>
    <x v="1"/>
    <x v="0"/>
    <x v="1"/>
    <x v="1"/>
    <x v="0"/>
    <x v="1"/>
    <m/>
    <x v="8"/>
    <x v="0"/>
    <x v="1"/>
    <x v="0"/>
    <x v="1"/>
    <x v="8"/>
    <s v="Gelete, Desalegn Chala"/>
    <s v="Human activity strongly influences genetic dynamics of the most widespread invasive plant in the sub-Antarctic"/>
  </r>
  <r>
    <x v="2"/>
    <x v="0"/>
    <x v="0"/>
    <x v="0"/>
    <x v="0"/>
    <x v="0"/>
    <x v="0"/>
    <m/>
    <x v="8"/>
    <x v="0"/>
    <x v="1"/>
    <x v="0"/>
    <x v="1"/>
    <x v="8"/>
    <s v="Brochmann, Christian"/>
    <s v="Afro-alpine flagships revisited II: elucidating the evolutionary relationships and species boundaries in the giant senecios (Dendrosenecio, Asteraceae)"/>
  </r>
  <r>
    <x v="2"/>
    <x v="0"/>
    <x v="0"/>
    <x v="0"/>
    <x v="0"/>
    <x v="0"/>
    <x v="0"/>
    <m/>
    <x v="8"/>
    <x v="0"/>
    <x v="1"/>
    <x v="0"/>
    <x v="1"/>
    <x v="8"/>
    <s v="Brochmann, Christian"/>
    <s v="Rapid evolution of post-zygotic reproductive isolation is widespread in Arctic plant lineages"/>
  </r>
  <r>
    <x v="2"/>
    <x v="1"/>
    <x v="1"/>
    <x v="1"/>
    <x v="1"/>
    <x v="1"/>
    <x v="1"/>
    <m/>
    <x v="8"/>
    <x v="0"/>
    <x v="1"/>
    <x v="0"/>
    <x v="1"/>
    <x v="8"/>
    <s v="Teixidor Toneu, Irene"/>
    <s v="A survey of medicinal plants used in traditional medicine by women and herbalists from the city of Agadir, southwest of Morocco"/>
  </r>
  <r>
    <x v="2"/>
    <x v="1"/>
    <x v="1"/>
    <x v="1"/>
    <x v="1"/>
    <x v="0"/>
    <x v="1"/>
    <m/>
    <x v="9"/>
    <x v="0"/>
    <x v="4"/>
    <x v="0"/>
    <x v="1"/>
    <x v="6"/>
    <s v="de Boer, Hugo"/>
    <s v="Ethnopharmacology of the club moss subfamily Huperzioideae (Lycopodiaceae, Lycopodiophyta): A phylogenetic and chemosystematic perspective"/>
  </r>
  <r>
    <x v="2"/>
    <x v="0"/>
    <x v="0"/>
    <x v="0"/>
    <x v="0"/>
    <x v="0"/>
    <x v="0"/>
    <m/>
    <x v="8"/>
    <x v="0"/>
    <x v="4"/>
    <x v="0"/>
    <x v="1"/>
    <x v="6"/>
    <s v="Kool, Anneleen"/>
    <s v="Joining transdisciplinary forces to revive the past: Establishing a Viking Garden at the Natural History Museum, Oslo"/>
  </r>
  <r>
    <x v="2"/>
    <x v="1"/>
    <x v="1"/>
    <x v="1"/>
    <x v="1"/>
    <x v="1"/>
    <x v="1"/>
    <m/>
    <x v="8"/>
    <x v="0"/>
    <x v="4"/>
    <x v="0"/>
    <x v="1"/>
    <x v="6"/>
    <s v="de Boer, Hugo"/>
    <s v="Ethnobotanical knowledge and threat factors for Aloe species in Tanzania"/>
  </r>
  <r>
    <x v="2"/>
    <x v="1"/>
    <x v="1"/>
    <x v="1"/>
    <x v="1"/>
    <x v="1"/>
    <x v="1"/>
    <m/>
    <x v="8"/>
    <x v="0"/>
    <x v="4"/>
    <x v="0"/>
    <x v="1"/>
    <x v="6"/>
    <s v="Teixidor Toneu, Irene"/>
    <s v="Ethnoveterinary remedies used in the Algerian steppe: Exploring the relationship with traditional human herbal medicine"/>
  </r>
  <r>
    <x v="2"/>
    <x v="1"/>
    <x v="0"/>
    <x v="1"/>
    <x v="1"/>
    <x v="0"/>
    <x v="1"/>
    <m/>
    <x v="8"/>
    <x v="0"/>
    <x v="4"/>
    <x v="0"/>
    <x v="1"/>
    <x v="6"/>
    <s v="de Boer, Hugo"/>
    <s v="DNA barcoding augments conventional methods for identification of medicinal plant species traded at Tanzanian markets"/>
  </r>
  <r>
    <x v="2"/>
    <x v="1"/>
    <x v="1"/>
    <x v="1"/>
    <x v="0"/>
    <x v="0"/>
    <x v="1"/>
    <m/>
    <x v="8"/>
    <x v="0"/>
    <x v="4"/>
    <x v="0"/>
    <x v="1"/>
    <x v="7"/>
    <s v="Kool, Anneleen"/>
    <s v="From the “Norwegian Flora” (Eighteenth Century) to “Plants and Tradition” (Twentieth Century): 200 Years of Norwegian Knowledge about Wild Plants"/>
  </r>
  <r>
    <x v="2"/>
    <x v="0"/>
    <x v="0"/>
    <x v="1"/>
    <x v="0"/>
    <x v="1"/>
    <x v="0"/>
    <m/>
    <x v="8"/>
    <x v="0"/>
    <x v="4"/>
    <x v="0"/>
    <x v="1"/>
    <x v="7"/>
    <s v="Kool, Anneleen"/>
    <s v="Sweetness Beyond Desserts: The Cultural, Symbolic, and Botanical History of Angelica (Angelica archangelica) in the Nordic Region"/>
  </r>
  <r>
    <x v="2"/>
    <x v="1"/>
    <x v="0"/>
    <x v="1"/>
    <x v="1"/>
    <x v="0"/>
    <x v="1"/>
    <m/>
    <x v="8"/>
    <x v="0"/>
    <x v="4"/>
    <x v="0"/>
    <x v="1"/>
    <x v="7"/>
    <s v="de Boer, Hugo"/>
    <s v="eDNA metabarcoding reveals dietary niche overlap among herbivores in an Indian wildlife sanctuary"/>
  </r>
  <r>
    <x v="2"/>
    <x v="1"/>
    <x v="1"/>
    <x v="0"/>
    <x v="0"/>
    <x v="0"/>
    <x v="0"/>
    <m/>
    <x v="8"/>
    <x v="0"/>
    <x v="4"/>
    <x v="0"/>
    <x v="1"/>
    <x v="8"/>
    <s v="Kool, Anneleen"/>
    <s v="Historical, archaeological and linguistic evidence test the phylogenetic inference of Viking-Age plant use"/>
  </r>
  <r>
    <x v="2"/>
    <x v="1"/>
    <x v="0"/>
    <x v="1"/>
    <x v="1"/>
    <x v="0"/>
    <x v="0"/>
    <m/>
    <x v="8"/>
    <x v="0"/>
    <x v="4"/>
    <x v="0"/>
    <x v="1"/>
    <x v="8"/>
    <s v="de Boer, Hugo"/>
    <s v="Using target capture to address conservation challenges: Population-level tracking of a globally-traded herbal medicine"/>
  </r>
  <r>
    <x v="2"/>
    <x v="1"/>
    <x v="1"/>
    <x v="1"/>
    <x v="0"/>
    <x v="0"/>
    <x v="1"/>
    <m/>
    <x v="8"/>
    <x v="0"/>
    <x v="4"/>
    <x v="0"/>
    <x v="1"/>
    <x v="8"/>
    <s v="Teixidor Toneu, Irene"/>
    <s v="Medicines in the Kitchen: Gender Roles Shape Ethnobotanical Knowledge in Marrakshi Households"/>
  </r>
  <r>
    <x v="2"/>
    <x v="1"/>
    <x v="0"/>
    <x v="1"/>
    <x v="1"/>
    <x v="0"/>
    <x v="1"/>
    <m/>
    <x v="8"/>
    <x v="0"/>
    <x v="4"/>
    <x v="0"/>
    <x v="1"/>
    <x v="8"/>
    <s v="de Boer, Hugo"/>
    <s v="Neural networks for increased accuracy of allergenic pollen monitoring"/>
  </r>
  <r>
    <x v="2"/>
    <x v="1"/>
    <x v="0"/>
    <x v="1"/>
    <x v="1"/>
    <x v="0"/>
    <x v="1"/>
    <m/>
    <x v="8"/>
    <x v="0"/>
    <x v="5"/>
    <x v="0"/>
    <x v="1"/>
    <x v="6"/>
    <s v="de Boer, Hugo"/>
    <s v="Hidden Rice Diversity in the Guianas"/>
  </r>
  <r>
    <x v="2"/>
    <x v="1"/>
    <x v="0"/>
    <x v="1"/>
    <x v="1"/>
    <x v="0"/>
    <x v="1"/>
    <m/>
    <x v="8"/>
    <x v="0"/>
    <x v="5"/>
    <x v="0"/>
    <x v="1"/>
    <x v="6"/>
    <s v="Ariza Salazar, Maria"/>
    <s v="CoordinateCleaner: Standardized cleaning of occurrence records from biological collection databases"/>
  </r>
  <r>
    <x v="2"/>
    <x v="1"/>
    <x v="1"/>
    <x v="1"/>
    <x v="1"/>
    <x v="1"/>
    <x v="1"/>
    <m/>
    <x v="8"/>
    <x v="0"/>
    <x v="5"/>
    <x v="0"/>
    <x v="1"/>
    <x v="6"/>
    <s v="de Boer, Hugo"/>
    <s v="BioDATA - Biodiversity Data for Internationalisation in Higher Education"/>
  </r>
  <r>
    <x v="2"/>
    <x v="1"/>
    <x v="0"/>
    <x v="1"/>
    <x v="1"/>
    <x v="0"/>
    <x v="1"/>
    <m/>
    <x v="8"/>
    <x v="0"/>
    <x v="5"/>
    <x v="0"/>
    <x v="1"/>
    <x v="8"/>
    <s v="de Boer, Hugo"/>
    <s v="Biogeographic origins of southern African Silene (Caryophyllaceae)"/>
  </r>
  <r>
    <x v="2"/>
    <x v="1"/>
    <x v="1"/>
    <x v="1"/>
    <x v="1"/>
    <x v="1"/>
    <x v="1"/>
    <m/>
    <x v="8"/>
    <x v="0"/>
    <x v="5"/>
    <x v="0"/>
    <x v="1"/>
    <x v="8"/>
    <s v="de Boer, Hugo"/>
    <s v="Pulled Diversification Rates, Lineages-Through-Time Plots, and Modern Macroevolutionary Modeling"/>
  </r>
  <r>
    <x v="2"/>
    <x v="1"/>
    <x v="1"/>
    <x v="1"/>
    <x v="1"/>
    <x v="1"/>
    <x v="1"/>
    <m/>
    <x v="8"/>
    <x v="0"/>
    <x v="5"/>
    <x v="0"/>
    <x v="1"/>
    <x v="8"/>
    <s v="de Boer, Hugo"/>
    <s v="Conservation status revision and communities' perceptions of 22 Aloe species in Tanzania"/>
  </r>
  <r>
    <x v="2"/>
    <x v="1"/>
    <x v="1"/>
    <x v="1"/>
    <x v="1"/>
    <x v="1"/>
    <x v="1"/>
    <m/>
    <x v="8"/>
    <x v="0"/>
    <x v="5"/>
    <x v="0"/>
    <x v="1"/>
    <x v="8"/>
    <s v="Teixidor Toneu, Irene"/>
    <s v="Which plants matter? A comparison of academic and community assessments of plant value and conservation status in the Moroccan High Atlas"/>
  </r>
  <r>
    <x v="2"/>
    <x v="1"/>
    <x v="1"/>
    <x v="1"/>
    <x v="1"/>
    <x v="1"/>
    <x v="1"/>
    <m/>
    <x v="8"/>
    <x v="0"/>
    <x v="6"/>
    <x v="0"/>
    <x v="1"/>
    <x v="6"/>
    <s v="Verstraete, Brecht"/>
    <s v="Ancestral range reconstruction of remote oceanic island species of Plantago (Plantaginaceae) reveals differing scales and modes of dispersal"/>
  </r>
  <r>
    <x v="2"/>
    <x v="1"/>
    <x v="1"/>
    <x v="1"/>
    <x v="1"/>
    <x v="1"/>
    <x v="1"/>
    <m/>
    <x v="8"/>
    <x v="0"/>
    <x v="6"/>
    <x v="0"/>
    <x v="1"/>
    <x v="7"/>
    <s v="Dimitrov, Dimitar Stefanov"/>
    <s v="Geographical patterns in phylogenetic diversity of Chinese woody plants and its application for conservation planning"/>
  </r>
  <r>
    <x v="2"/>
    <x v="1"/>
    <x v="1"/>
    <x v="1"/>
    <x v="0"/>
    <x v="0"/>
    <x v="1"/>
    <m/>
    <x v="8"/>
    <x v="0"/>
    <x v="6"/>
    <x v="0"/>
    <x v="1"/>
    <x v="8"/>
    <s v="Kool, Anneleen"/>
    <s v="Anthropogenic and environmental drivers of vegetation change in southeastern Norway during the Holocene"/>
  </r>
  <r>
    <x v="2"/>
    <x v="1"/>
    <x v="1"/>
    <x v="1"/>
    <x v="1"/>
    <x v="1"/>
    <x v="1"/>
    <m/>
    <x v="10"/>
    <x v="8"/>
    <x v="4"/>
    <x v="4"/>
    <x v="1"/>
    <x v="8"/>
    <s v="Mauvisseau, Quentin"/>
    <s v="Predation increases multiple components of microbial diversity in activated sludge communities"/>
  </r>
  <r>
    <x v="2"/>
    <x v="1"/>
    <x v="1"/>
    <x v="1"/>
    <x v="1"/>
    <x v="1"/>
    <x v="1"/>
    <m/>
    <x v="10"/>
    <x v="8"/>
    <x v="4"/>
    <x v="4"/>
    <x v="1"/>
    <x v="8"/>
    <s v="Dunthorn, Micah"/>
    <s v="Swarm v3: towards tera-scale amplicon clustering"/>
  </r>
  <r>
    <x v="2"/>
    <x v="1"/>
    <x v="1"/>
    <x v="1"/>
    <x v="1"/>
    <x v="1"/>
    <x v="1"/>
    <m/>
    <x v="10"/>
    <x v="8"/>
    <x v="4"/>
    <x v="4"/>
    <x v="1"/>
    <x v="8"/>
    <s v="Dunthorn, Micah"/>
    <s v="Metabarcoding advances for ecology and biogeography of neotropical protists: What do we know, where do we go?"/>
  </r>
  <r>
    <x v="2"/>
    <x v="1"/>
    <x v="1"/>
    <x v="1"/>
    <x v="1"/>
    <x v="1"/>
    <x v="1"/>
    <m/>
    <x v="10"/>
    <x v="8"/>
    <x v="4"/>
    <x v="4"/>
    <x v="1"/>
    <x v="8"/>
    <s v="Dunthorn, Micah"/>
    <s v="Above- and below-ground biodiversity responses to the prolonged flood pulse in central-western Amazonia, Brazil"/>
  </r>
  <r>
    <x v="2"/>
    <x v="1"/>
    <x v="1"/>
    <x v="1"/>
    <x v="1"/>
    <x v="1"/>
    <x v="1"/>
    <m/>
    <x v="7"/>
    <x v="5"/>
    <x v="4"/>
    <x v="4"/>
    <x v="1"/>
    <x v="8"/>
    <s v="Mauvisseau, Quentin"/>
    <s v="Effects of preservation strategies on environmental DNA detection and quantification using ddPCR"/>
  </r>
  <r>
    <x v="2"/>
    <x v="1"/>
    <x v="1"/>
    <x v="1"/>
    <x v="1"/>
    <x v="1"/>
    <x v="1"/>
    <m/>
    <x v="10"/>
    <x v="8"/>
    <x v="6"/>
    <x v="4"/>
    <x v="1"/>
    <x v="8"/>
    <s v="Dunthorn, Micah"/>
    <s v="Phylogenetic relatedness drives protist assembly in marine and terrestrial environments"/>
  </r>
  <r>
    <x v="2"/>
    <x v="1"/>
    <x v="1"/>
    <x v="1"/>
    <x v="1"/>
    <x v="1"/>
    <x v="1"/>
    <m/>
    <x v="5"/>
    <x v="6"/>
    <x v="1"/>
    <x v="3"/>
    <x v="1"/>
    <x v="6"/>
    <s v="Dimitrov, Dimitar Stefanov"/>
    <s v="Phylogeny of the orb-weaving spider family Araneidae(Araneae: Araneoidea)"/>
  </r>
  <r>
    <x v="2"/>
    <x v="1"/>
    <x v="1"/>
    <x v="1"/>
    <x v="1"/>
    <x v="1"/>
    <x v="1"/>
    <m/>
    <x v="5"/>
    <x v="6"/>
    <x v="1"/>
    <x v="3"/>
    <x v="1"/>
    <x v="7"/>
    <s v="Marie-Orleach, Lucas"/>
    <s v="Does the response of D. melanogaster males to intrasexual competitors influence sexual isolation?"/>
  </r>
  <r>
    <x v="2"/>
    <x v="1"/>
    <x v="1"/>
    <x v="1"/>
    <x v="1"/>
    <x v="1"/>
    <x v="1"/>
    <m/>
    <x v="6"/>
    <x v="7"/>
    <x v="1"/>
    <x v="3"/>
    <x v="1"/>
    <x v="8"/>
    <s v="Marie-Orleach, Lucas"/>
    <s v="The repeatable opportunity for selection differs between pre- and postcopulatory fitness components"/>
  </r>
  <r>
    <x v="2"/>
    <x v="1"/>
    <x v="1"/>
    <x v="1"/>
    <x v="1"/>
    <x v="1"/>
    <x v="1"/>
    <m/>
    <x v="7"/>
    <x v="5"/>
    <x v="4"/>
    <x v="3"/>
    <x v="1"/>
    <x v="8"/>
    <s v="Mauvisseau, Quentin"/>
    <s v="Mapping a super-invader in a biodiversity hotspot, an eDNA-based success story"/>
  </r>
  <r>
    <x v="2"/>
    <x v="1"/>
    <x v="1"/>
    <x v="1"/>
    <x v="1"/>
    <x v="1"/>
    <x v="1"/>
    <m/>
    <x v="7"/>
    <x v="5"/>
    <x v="4"/>
    <x v="3"/>
    <x v="1"/>
    <x v="8"/>
    <s v="Mauvisseau, Quentin"/>
    <s v="Improving the reliability of eDNA data interpretation"/>
  </r>
  <r>
    <x v="2"/>
    <x v="1"/>
    <x v="1"/>
    <x v="1"/>
    <x v="1"/>
    <x v="1"/>
    <x v="1"/>
    <m/>
    <x v="7"/>
    <x v="5"/>
    <x v="4"/>
    <x v="3"/>
    <x v="1"/>
    <x v="8"/>
    <s v="Mauvisseau, Quentin"/>
    <s v="The development of early monitoring tools to detect aquatic invasive species: eDNA assay development and the case of the armored catfish Hypostomus robinii"/>
  </r>
  <r>
    <x v="2"/>
    <x v="1"/>
    <x v="0"/>
    <x v="1"/>
    <x v="1"/>
    <x v="0"/>
    <x v="1"/>
    <m/>
    <x v="7"/>
    <x v="5"/>
    <x v="5"/>
    <x v="3"/>
    <x v="1"/>
    <x v="8"/>
    <s v="Ariza Salazar, Maria"/>
    <s v="Multiproxy analysis of permafrost preserved faeces provides an unprecedented insight into the diets and habitats of extinct and extant megafauna"/>
  </r>
  <r>
    <x v="2"/>
    <x v="1"/>
    <x v="1"/>
    <x v="1"/>
    <x v="1"/>
    <x v="1"/>
    <x v="1"/>
    <m/>
    <x v="7"/>
    <x v="5"/>
    <x v="6"/>
    <x v="3"/>
    <x v="1"/>
    <x v="8"/>
    <s v="Brekkhus, Sondre"/>
    <s v="The first record of the invasive alien freshwater amphipod Crangonyx floridanus (Bousfield, 1963) (Crustacea: Amphipoda) in two Irish river systems"/>
  </r>
  <r>
    <x v="2"/>
    <x v="1"/>
    <x v="1"/>
    <x v="1"/>
    <x v="1"/>
    <x v="1"/>
    <x v="1"/>
    <m/>
    <x v="7"/>
    <x v="5"/>
    <x v="6"/>
    <x v="3"/>
    <x v="1"/>
    <x v="8"/>
    <s v="Brochmann, Christian"/>
    <s v="Quest for new space for restricted range mammals: the case of the endangered Walia ibex"/>
  </r>
  <r>
    <x v="2"/>
    <x v="1"/>
    <x v="1"/>
    <x v="1"/>
    <x v="1"/>
    <x v="1"/>
    <x v="1"/>
    <m/>
    <x v="7"/>
    <x v="5"/>
    <x v="6"/>
    <x v="3"/>
    <x v="1"/>
    <x v="8"/>
    <s v="Gelete, Desalegn Chala"/>
    <s v="Comparative ecology of Guinea baboons (Papio papio)"/>
  </r>
  <r>
    <x v="2"/>
    <x v="1"/>
    <x v="1"/>
    <x v="1"/>
    <x v="1"/>
    <x v="1"/>
    <x v="1"/>
    <m/>
    <x v="5"/>
    <x v="6"/>
    <x v="0"/>
    <x v="3"/>
    <x v="2"/>
    <x v="7"/>
    <s v="Brittain, John Edward"/>
    <s v="A comparative study of macroinvertebrate biodiversity in highway stormwater ponds and natural ponds"/>
  </r>
  <r>
    <x v="2"/>
    <x v="1"/>
    <x v="1"/>
    <x v="1"/>
    <x v="1"/>
    <x v="1"/>
    <x v="1"/>
    <m/>
    <x v="5"/>
    <x v="6"/>
    <x v="0"/>
    <x v="3"/>
    <x v="2"/>
    <x v="6"/>
    <s v="Elven, Hallvard"/>
    <s v="Integrating national Red Lists for prioritising conservation actions for European butterflies"/>
  </r>
  <r>
    <x v="2"/>
    <x v="0"/>
    <x v="1"/>
    <x v="0"/>
    <x v="1"/>
    <x v="1"/>
    <x v="0"/>
    <m/>
    <x v="5"/>
    <x v="6"/>
    <x v="0"/>
    <x v="3"/>
    <x v="2"/>
    <x v="7"/>
    <s v="Elven, Hallvard"/>
    <s v="First record of Brachypsyche sibirica (Martynov, 1924) (Trichoptera, Limnephilidae) from Norway"/>
  </r>
  <r>
    <x v="2"/>
    <x v="0"/>
    <x v="0"/>
    <x v="1"/>
    <x v="0"/>
    <x v="0"/>
    <x v="0"/>
    <m/>
    <x v="5"/>
    <x v="6"/>
    <x v="0"/>
    <x v="3"/>
    <x v="2"/>
    <x v="7"/>
    <s v="Søli, Geir Einar Ellefsen"/>
    <s v="Updated checklist of Norwegian Mycetophilidae (Diptera), with 92% DNA barcode reference coverage"/>
  </r>
  <r>
    <x v="2"/>
    <x v="0"/>
    <x v="1"/>
    <x v="0"/>
    <x v="0"/>
    <x v="1"/>
    <x v="0"/>
    <m/>
    <x v="5"/>
    <x v="6"/>
    <x v="0"/>
    <x v="3"/>
    <x v="2"/>
    <x v="8"/>
    <s v="Hansen, Lars Ove"/>
    <s v="First records of the ichneumonid wasp Misetus nordicator Selfa, 1995 (Hymenoptera, Ichneumonidae) outside Sweden, with the description of the male"/>
  </r>
  <r>
    <x v="2"/>
    <x v="1"/>
    <x v="1"/>
    <x v="0"/>
    <x v="1"/>
    <x v="0"/>
    <x v="0"/>
    <m/>
    <x v="5"/>
    <x v="6"/>
    <x v="0"/>
    <x v="3"/>
    <x v="2"/>
    <x v="8"/>
    <s v="Aarvik, Leif"/>
    <s v="First discovery in Norway of the elm-feeding moth Cydia leguminana (Lienig &amp; Zeller, 1846) (Lepidoptera, Tortricidae)"/>
  </r>
  <r>
    <x v="2"/>
    <x v="1"/>
    <x v="0"/>
    <x v="0"/>
    <x v="0"/>
    <x v="0"/>
    <x v="0"/>
    <m/>
    <x v="5"/>
    <x v="6"/>
    <x v="0"/>
    <x v="3"/>
    <x v="2"/>
    <x v="8"/>
    <s v="Aarvik, Leif"/>
    <s v="The first confirmed discovery in Norway of the elm leaf-mining moth Phyllonorycter schreberella (Fabricius, 1781) (Lepidoptera, Gracillariidae)"/>
  </r>
  <r>
    <x v="2"/>
    <x v="0"/>
    <x v="0"/>
    <x v="0"/>
    <x v="0"/>
    <x v="0"/>
    <x v="0"/>
    <m/>
    <x v="5"/>
    <x v="6"/>
    <x v="0"/>
    <x v="3"/>
    <x v="2"/>
    <x v="8"/>
    <s v="Aarvik, Leif"/>
    <s v="Additions and corrections to the Nordic-Baltic Checklist of Lepidoptera"/>
  </r>
  <r>
    <x v="2"/>
    <x v="1"/>
    <x v="1"/>
    <x v="0"/>
    <x v="1"/>
    <x v="0"/>
    <x v="0"/>
    <m/>
    <x v="5"/>
    <x v="6"/>
    <x v="0"/>
    <x v="3"/>
    <x v="2"/>
    <x v="8"/>
    <s v="Søli, Geir Einar Ellefsen"/>
    <s v="The Arthropod Fauna of Oak (Quercus spp., Fagaceae) Canopies in Norway"/>
  </r>
  <r>
    <x v="2"/>
    <x v="1"/>
    <x v="1"/>
    <x v="1"/>
    <x v="1"/>
    <x v="1"/>
    <x v="1"/>
    <m/>
    <x v="11"/>
    <x v="1"/>
    <x v="0"/>
    <x v="3"/>
    <x v="2"/>
    <x v="6"/>
    <s v="Elven, Hallvard"/>
    <s v="Alien plants, animals, fungi and algae in Norway: an inventory of neobiota"/>
  </r>
  <r>
    <x v="2"/>
    <x v="1"/>
    <x v="0"/>
    <x v="1"/>
    <x v="1"/>
    <x v="1"/>
    <x v="1"/>
    <m/>
    <x v="5"/>
    <x v="6"/>
    <x v="5"/>
    <x v="3"/>
    <x v="2"/>
    <x v="6"/>
    <s v="Søli, Geir Einar Ellefsen"/>
    <s v="Allodia Winnertz from the Himalayas, with nine species new to science (Diptera, Mycetophilidae)."/>
  </r>
  <r>
    <x v="2"/>
    <x v="1"/>
    <x v="0"/>
    <x v="1"/>
    <x v="0"/>
    <x v="0"/>
    <x v="1"/>
    <m/>
    <x v="5"/>
    <x v="6"/>
    <x v="5"/>
    <x v="3"/>
    <x v="2"/>
    <x v="6"/>
    <s v="Søli, Geir Einar Ellefsen"/>
    <s v="New data on the genus Manota Williston (Diptera: Mycetophilidae) from Africa, with an updated key to the species"/>
  </r>
  <r>
    <x v="2"/>
    <x v="0"/>
    <x v="0"/>
    <x v="0"/>
    <x v="1"/>
    <x v="0"/>
    <x v="0"/>
    <m/>
    <x v="5"/>
    <x v="6"/>
    <x v="5"/>
    <x v="3"/>
    <x v="2"/>
    <x v="6"/>
    <s v="Aarvik, Leif"/>
    <s v="A molecular phylogeny of Cochylina, with confirmation of its relationship to Euliina (Lepidoptera: Tortricidae)"/>
  </r>
  <r>
    <x v="2"/>
    <x v="0"/>
    <x v="0"/>
    <x v="0"/>
    <x v="1"/>
    <x v="0"/>
    <x v="0"/>
    <m/>
    <x v="5"/>
    <x v="6"/>
    <x v="5"/>
    <x v="3"/>
    <x v="2"/>
    <x v="6"/>
    <s v="Aarvik, Leif"/>
    <s v="Tortricidae. In: The Lepidoptera fauna of a crater valley in the Great Escarpment of South Africa. The Asanta Sana Project."/>
  </r>
  <r>
    <x v="2"/>
    <x v="0"/>
    <x v="0"/>
    <x v="0"/>
    <x v="1"/>
    <x v="0"/>
    <x v="0"/>
    <m/>
    <x v="5"/>
    <x v="6"/>
    <x v="5"/>
    <x v="3"/>
    <x v="2"/>
    <x v="6"/>
    <s v="Aarvik, Leif"/>
    <s v="Description of Corymbus Park, gen. n. with six new species from the Afrotropical Region (Lepidoptera: Lecithoceridae)"/>
  </r>
  <r>
    <x v="2"/>
    <x v="0"/>
    <x v="0"/>
    <x v="0"/>
    <x v="1"/>
    <x v="0"/>
    <x v="0"/>
    <m/>
    <x v="5"/>
    <x v="6"/>
    <x v="5"/>
    <x v="3"/>
    <x v="2"/>
    <x v="7"/>
    <s v="Aarvik, Leif"/>
    <s v="Review of Megaherpystis Diakonoff, 1969 (Lepidoptera, Tortricidae) with description of 23 new species"/>
  </r>
  <r>
    <x v="2"/>
    <x v="0"/>
    <x v="0"/>
    <x v="0"/>
    <x v="0"/>
    <x v="0"/>
    <x v="0"/>
    <m/>
    <x v="5"/>
    <x v="6"/>
    <x v="5"/>
    <x v="3"/>
    <x v="2"/>
    <x v="7"/>
    <s v="Hansen, Lars Ove"/>
    <s v="The genus Cosmophorus Ratzeburg, 1848 (Hymenoptera, Braconidae, Euphorinae) in Norway"/>
  </r>
  <r>
    <x v="2"/>
    <x v="0"/>
    <x v="0"/>
    <x v="0"/>
    <x v="0"/>
    <x v="1"/>
    <x v="0"/>
    <m/>
    <x v="5"/>
    <x v="6"/>
    <x v="5"/>
    <x v="3"/>
    <x v="2"/>
    <x v="8"/>
    <s v="Søli, Geir Einar Ellefsen"/>
    <s v="Molecular phylogeny of Allodia (Diptera: Mycetophilidae) constructed using genome skimming"/>
  </r>
  <r>
    <x v="2"/>
    <x v="0"/>
    <x v="0"/>
    <x v="0"/>
    <x v="1"/>
    <x v="0"/>
    <x v="0"/>
    <m/>
    <x v="5"/>
    <x v="6"/>
    <x v="5"/>
    <x v="3"/>
    <x v="2"/>
    <x v="8"/>
    <s v="Aarvik, Leif"/>
    <s v="Two new species of the genus Thubdora Park and a new species of Ptilothyris Walsingham (Lepidoptera, Gelechioidea, Lecithoceridae) from Uganda"/>
  </r>
  <r>
    <x v="2"/>
    <x v="1"/>
    <x v="0"/>
    <x v="1"/>
    <x v="1"/>
    <x v="1"/>
    <x v="1"/>
    <m/>
    <x v="5"/>
    <x v="6"/>
    <x v="5"/>
    <x v="3"/>
    <x v="2"/>
    <x v="8"/>
    <s v="Søli, Geir Einar Ellefsen"/>
    <s v="Revision of the Exechia parva group (Diptera: Mycetophilidae)"/>
  </r>
  <r>
    <x v="2"/>
    <x v="1"/>
    <x v="1"/>
    <x v="0"/>
    <x v="1"/>
    <x v="1"/>
    <x v="0"/>
    <m/>
    <x v="5"/>
    <x v="6"/>
    <x v="6"/>
    <x v="3"/>
    <x v="2"/>
    <x v="8"/>
    <s v="Søli, Geir Einar Ellefsen"/>
    <s v="Effects of pollution-induced changes in oxygen conditions scaling up from individuals to ecosystems in a tropical river network"/>
  </r>
  <r>
    <x v="2"/>
    <x v="1"/>
    <x v="1"/>
    <x v="1"/>
    <x v="1"/>
    <x v="1"/>
    <x v="1"/>
    <m/>
    <x v="5"/>
    <x v="6"/>
    <x v="6"/>
    <x v="3"/>
    <x v="2"/>
    <x v="8"/>
    <s v="Søli, Geir Einar Ellefsen"/>
    <s v="A global perspective on the application of riverine macroinvertebrates as biological indicators in Africa, South-Central America, Mexico and Southern Asia"/>
  </r>
  <r>
    <x v="2"/>
    <x v="1"/>
    <x v="1"/>
    <x v="0"/>
    <x v="1"/>
    <x v="1"/>
    <x v="1"/>
    <m/>
    <x v="5"/>
    <x v="6"/>
    <x v="6"/>
    <x v="3"/>
    <x v="2"/>
    <x v="8"/>
    <s v="Søli, Geir Einar Ellefsen"/>
    <s v="Ecological condition, biodiversity and major environmental challenges in a tropical river network in the Bago District in South-central Myanmar: First insights to the unknown"/>
  </r>
  <r>
    <x v="2"/>
    <x v="1"/>
    <x v="1"/>
    <x v="1"/>
    <x v="1"/>
    <x v="1"/>
    <x v="1"/>
    <m/>
    <x v="11"/>
    <x v="1"/>
    <x v="6"/>
    <x v="3"/>
    <x v="2"/>
    <x v="6"/>
    <s v="Brittain, John Edward"/>
    <s v="Impact of environmental factors on aquatic biodiversity in roadside stormwater ponds"/>
  </r>
  <r>
    <x v="2"/>
    <x v="1"/>
    <x v="1"/>
    <x v="1"/>
    <x v="1"/>
    <x v="1"/>
    <x v="1"/>
    <m/>
    <x v="11"/>
    <x v="1"/>
    <x v="6"/>
    <x v="3"/>
    <x v="2"/>
    <x v="7"/>
    <s v="Brittain, John Edward"/>
    <s v="Ecological correlates of riverine diatom and macroinvertebrate alpha and beta diversity across Arctic Fennoscandia."/>
  </r>
  <r>
    <x v="2"/>
    <x v="1"/>
    <x v="1"/>
    <x v="1"/>
    <x v="1"/>
    <x v="1"/>
    <x v="1"/>
    <m/>
    <x v="11"/>
    <x v="1"/>
    <x v="6"/>
    <x v="3"/>
    <x v="2"/>
    <x v="7"/>
    <s v="Brittain, John Edward"/>
    <s v="Spatial and temporal variation in Arctic freshwater chemistry—Reflecting climate-induced landscape alterations and a changing template for biodiversity"/>
  </r>
  <r>
    <x v="2"/>
    <x v="1"/>
    <x v="1"/>
    <x v="1"/>
    <x v="1"/>
    <x v="1"/>
    <x v="1"/>
    <m/>
    <x v="11"/>
    <x v="1"/>
    <x v="6"/>
    <x v="3"/>
    <x v="2"/>
    <x v="7"/>
    <s v="Elven, Hallvard"/>
    <s v="Alien species in Norway: Results from quantitative ecological impact assessments"/>
  </r>
  <r>
    <x v="2"/>
    <x v="1"/>
    <x v="1"/>
    <x v="1"/>
    <x v="1"/>
    <x v="1"/>
    <x v="1"/>
    <m/>
    <x v="11"/>
    <x v="1"/>
    <x v="6"/>
    <x v="3"/>
    <x v="2"/>
    <x v="8"/>
    <s v="Brittain, John Edward"/>
    <s v="Geographic variation and temporal trends in ice phenology in Norwegian lakes during the period 1890-2020"/>
  </r>
  <r>
    <x v="2"/>
    <x v="1"/>
    <x v="1"/>
    <x v="1"/>
    <x v="1"/>
    <x v="1"/>
    <x v="1"/>
    <m/>
    <x v="7"/>
    <x v="5"/>
    <x v="6"/>
    <x v="3"/>
    <x v="2"/>
    <x v="7"/>
    <s v="Saltveit, Svein Jakob"/>
    <s v="The impact of hydropeaking on juvenile brown trout (Salmo trutta) in a Norwegian regulated river"/>
  </r>
  <r>
    <x v="2"/>
    <x v="1"/>
    <x v="1"/>
    <x v="1"/>
    <x v="1"/>
    <x v="1"/>
    <x v="1"/>
    <m/>
    <x v="7"/>
    <x v="5"/>
    <x v="6"/>
    <x v="3"/>
    <x v="2"/>
    <x v="6"/>
    <s v="Brabrand,  Åge"/>
    <s v="Rivers need floods: Management lessons learnt from the regulation of the Norwegian salmon river, Suldalslågen"/>
  </r>
  <r>
    <x v="2"/>
    <x v="1"/>
    <x v="1"/>
    <x v="1"/>
    <x v="1"/>
    <x v="1"/>
    <x v="1"/>
    <m/>
    <x v="7"/>
    <x v="5"/>
    <x v="6"/>
    <x v="3"/>
    <x v="2"/>
    <x v="8"/>
    <s v="Heggenes, Jan"/>
    <s v="Hydropower-driven thermal changes, biological responses and mitigating measures in northern river systems"/>
  </r>
  <r>
    <x v="3"/>
    <x v="1"/>
    <x v="1"/>
    <x v="1"/>
    <x v="1"/>
    <x v="1"/>
    <x v="1"/>
    <s v="NO"/>
    <x v="1"/>
    <x v="4"/>
    <x v="1"/>
    <x v="2"/>
    <x v="3"/>
    <x v="9"/>
    <s v="Voje, Kjetil L.; Starrfelt, Jostein; Liow, Lee Hsiang. "/>
    <m/>
  </r>
  <r>
    <x v="3"/>
    <x v="0"/>
    <x v="1"/>
    <x v="1"/>
    <x v="1"/>
    <x v="1"/>
    <x v="1"/>
    <s v="NO"/>
    <x v="4"/>
    <x v="4"/>
    <x v="1"/>
    <x v="2"/>
    <x v="3"/>
    <x v="10"/>
    <s v="Kröger, Björn; Finnegan, Seth; Franeck, Franziska; Hopkins, Melanie J.. "/>
    <m/>
  </r>
  <r>
    <x v="3"/>
    <x v="1"/>
    <x v="1"/>
    <x v="1"/>
    <x v="1"/>
    <x v="1"/>
    <x v="1"/>
    <s v="NO"/>
    <x v="1"/>
    <x v="4"/>
    <x v="3"/>
    <x v="2"/>
    <x v="3"/>
    <x v="9"/>
    <s v="Hannisdal, Bjarte; Liow, Lee Hsiang. "/>
    <m/>
  </r>
  <r>
    <x v="2"/>
    <x v="1"/>
    <x v="1"/>
    <x v="1"/>
    <x v="1"/>
    <x v="1"/>
    <x v="1"/>
    <m/>
    <x v="11"/>
    <x v="1"/>
    <x v="3"/>
    <x v="2"/>
    <x v="3"/>
    <x v="6"/>
    <s v="Kopperud, Bjørn Tore"/>
    <s v="Text-mined fossil biodiversity dynamics using machine learning"/>
  </r>
  <r>
    <x v="2"/>
    <x v="1"/>
    <x v="1"/>
    <x v="1"/>
    <x v="1"/>
    <x v="1"/>
    <x v="1"/>
    <m/>
    <x v="11"/>
    <x v="1"/>
    <x v="3"/>
    <x v="2"/>
    <x v="3"/>
    <x v="6"/>
    <s v="Liow, Lee Hsiang"/>
    <s v="layeranalyzer: inferring correlative and causal connections from time series data in R"/>
  </r>
  <r>
    <x v="2"/>
    <x v="1"/>
    <x v="0"/>
    <x v="0"/>
    <x v="1"/>
    <x v="1"/>
    <x v="0"/>
    <m/>
    <x v="6"/>
    <x v="7"/>
    <x v="5"/>
    <x v="2"/>
    <x v="3"/>
    <x v="6"/>
    <s v="Di Martino, Emanuela"/>
    <s v="A genome-skimmed phylogeny of a widespread bryozoan family, Adeonidae"/>
  </r>
  <r>
    <x v="2"/>
    <x v="0"/>
    <x v="0"/>
    <x v="0"/>
    <x v="1"/>
    <x v="1"/>
    <x v="0"/>
    <m/>
    <x v="6"/>
    <x v="7"/>
    <x v="5"/>
    <x v="2"/>
    <x v="3"/>
    <x v="7"/>
    <s v="Di Martino, Emanuela"/>
    <s v="A molecular phylogeny of historical and contemporary specimens of an under‐studied micro‐invertebrate group"/>
  </r>
  <r>
    <x v="3"/>
    <x v="1"/>
    <x v="0"/>
    <x v="0"/>
    <x v="1"/>
    <x v="1"/>
    <x v="0"/>
    <s v="NO"/>
    <x v="1"/>
    <x v="7"/>
    <x v="5"/>
    <x v="2"/>
    <x v="3"/>
    <x v="9"/>
    <s v="Liow, Lee Hsiang; Orr, Russell"/>
    <m/>
  </r>
  <r>
    <x v="2"/>
    <x v="1"/>
    <x v="0"/>
    <x v="1"/>
    <x v="1"/>
    <x v="1"/>
    <x v="1"/>
    <m/>
    <x v="11"/>
    <x v="7"/>
    <x v="5"/>
    <x v="2"/>
    <x v="3"/>
    <x v="7"/>
    <s v="Di Martino, Emanuela"/>
    <s v="Erect bifoliate species of Microporella (Bryozoa, Cheilostomata), fossil and modern"/>
  </r>
  <r>
    <x v="2"/>
    <x v="1"/>
    <x v="0"/>
    <x v="1"/>
    <x v="1"/>
    <x v="1"/>
    <x v="1"/>
    <m/>
    <x v="11"/>
    <x v="7"/>
    <x v="5"/>
    <x v="2"/>
    <x v="3"/>
    <x v="7"/>
    <s v="Di Martino, Emanuela"/>
    <s v="Revision of the genus Setosella (Bryozoa: Cheilostomata) with description of new species from deep-waters and submarine caves of the Mediterranean Sea"/>
  </r>
  <r>
    <x v="2"/>
    <x v="1"/>
    <x v="0"/>
    <x v="1"/>
    <x v="1"/>
    <x v="1"/>
    <x v="1"/>
    <m/>
    <x v="11"/>
    <x v="7"/>
    <x v="5"/>
    <x v="2"/>
    <x v="3"/>
    <x v="7"/>
    <s v="Di Martino, Emanuela"/>
    <s v="Really Onychocellids? Revisions and new findings increase the astonishing bryozoan diversity of the Mediterranean Sea"/>
  </r>
  <r>
    <x v="2"/>
    <x v="1"/>
    <x v="0"/>
    <x v="1"/>
    <x v="1"/>
    <x v="1"/>
    <x v="1"/>
    <m/>
    <x v="11"/>
    <x v="7"/>
    <x v="5"/>
    <x v="2"/>
    <x v="3"/>
    <x v="7"/>
    <s v="Di Martino, Emanuela"/>
    <s v="Cribrilinid bryozoans from Pleistocene Mediterranean deep-waters, with the description of new species."/>
  </r>
  <r>
    <x v="2"/>
    <x v="1"/>
    <x v="0"/>
    <x v="1"/>
    <x v="1"/>
    <x v="1"/>
    <x v="1"/>
    <m/>
    <x v="11"/>
    <x v="7"/>
    <x v="5"/>
    <x v="2"/>
    <x v="3"/>
    <x v="7"/>
    <s v="Di Martino, Emanuela"/>
    <s v="The bryozoan genus Conopeum (Electridae) in New Zealand—with description of a new species and a discussion of the characters of invasive Conopeum seurati (Canu, 1928)"/>
  </r>
  <r>
    <x v="2"/>
    <x v="1"/>
    <x v="0"/>
    <x v="1"/>
    <x v="1"/>
    <x v="1"/>
    <x v="1"/>
    <m/>
    <x v="11"/>
    <x v="7"/>
    <x v="5"/>
    <x v="2"/>
    <x v="3"/>
    <x v="7"/>
    <s v="Liow, Lee Hsiang"/>
    <s v="New species of Adeonellopsis (Bryozoa: Adeonidae) from southern Zealandia and the western Tasman Sea"/>
  </r>
  <r>
    <x v="2"/>
    <x v="1"/>
    <x v="1"/>
    <x v="1"/>
    <x v="1"/>
    <x v="0"/>
    <x v="1"/>
    <m/>
    <x v="11"/>
    <x v="1"/>
    <x v="6"/>
    <x v="2"/>
    <x v="3"/>
    <x v="6"/>
    <s v="Franeck, Franziska"/>
    <s v="Dissecting the paleocontinental and paleoenvironmental dynamics of the great Ordovician biodiversification"/>
  </r>
  <r>
    <x v="2"/>
    <x v="1"/>
    <x v="1"/>
    <x v="1"/>
    <x v="1"/>
    <x v="1"/>
    <x v="1"/>
    <m/>
    <x v="12"/>
    <x v="4"/>
    <x v="6"/>
    <x v="2"/>
    <x v="3"/>
    <x v="6"/>
    <s v="Di Martino, Emanuela"/>
    <s v="Size, weapons, and armor as predictors of competitive outcomes in fossil and contemporary marine communities"/>
  </r>
  <r>
    <x v="2"/>
    <x v="0"/>
    <x v="1"/>
    <x v="0"/>
    <x v="1"/>
    <x v="1"/>
    <x v="0"/>
    <m/>
    <x v="12"/>
    <x v="4"/>
    <x v="6"/>
    <x v="2"/>
    <x v="3"/>
    <x v="6"/>
    <s v="Franeck, Franziska"/>
    <s v="The evolutionary dynamics of the early Palaeozoic marine biodiversity accumulation"/>
  </r>
  <r>
    <x v="2"/>
    <x v="1"/>
    <x v="0"/>
    <x v="1"/>
    <x v="1"/>
    <x v="1"/>
    <x v="1"/>
    <m/>
    <x v="5"/>
    <x v="6"/>
    <x v="1"/>
    <x v="3"/>
    <x v="3"/>
    <x v="8"/>
    <s v="Volje, Kjetil Lysne"/>
    <s v="Horn scaling relationships in three species of Bledius Leach 1819 (Insecta: Coleoptera: Staphylinidae) show no indication of fitting non-linear allometric models"/>
  </r>
  <r>
    <x v="2"/>
    <x v="1"/>
    <x v="0"/>
    <x v="1"/>
    <x v="1"/>
    <x v="1"/>
    <x v="1"/>
    <m/>
    <x v="6"/>
    <x v="7"/>
    <x v="1"/>
    <x v="3"/>
    <x v="3"/>
    <x v="8"/>
    <s v="Di Martino, Emanuela"/>
    <s v="Early Miocene coral reef-associated bryozoans from Colombia. Part II: &quot;Aschophora&quot; Cheilostomatida"/>
  </r>
  <r>
    <x v="2"/>
    <x v="1"/>
    <x v="0"/>
    <x v="1"/>
    <x v="1"/>
    <x v="1"/>
    <x v="1"/>
    <m/>
    <x v="1"/>
    <x v="4"/>
    <x v="1"/>
    <x v="3"/>
    <x v="3"/>
    <x v="8"/>
    <s v="Liow, Lee Hsaing"/>
    <s v="When fossil clades ‘compete’: local dominance, global diversification dynamics and causation"/>
  </r>
  <r>
    <x v="2"/>
    <x v="1"/>
    <x v="1"/>
    <x v="1"/>
    <x v="1"/>
    <x v="1"/>
    <x v="1"/>
    <m/>
    <x v="11"/>
    <x v="1"/>
    <x v="12"/>
    <x v="3"/>
    <x v="3"/>
    <x v="8"/>
    <s v="Volje, Kjetil Lysne"/>
    <s v="Evolvability in the fossil record"/>
  </r>
  <r>
    <x v="2"/>
    <x v="1"/>
    <x v="0"/>
    <x v="1"/>
    <x v="1"/>
    <x v="1"/>
    <x v="1"/>
    <m/>
    <x v="6"/>
    <x v="7"/>
    <x v="5"/>
    <x v="3"/>
    <x v="3"/>
    <x v="8"/>
    <s v="Liow, Lee Hsaing"/>
    <s v="A broadly resolved molecular phylogeny of New Zealand cheilostome bryozoans as a framework for hypotheses of morphological evolution."/>
  </r>
  <r>
    <x v="3"/>
    <x v="1"/>
    <x v="1"/>
    <x v="1"/>
    <x v="1"/>
    <x v="1"/>
    <x v="1"/>
    <s v="YES"/>
    <x v="1"/>
    <x v="1"/>
    <x v="12"/>
    <x v="4"/>
    <x v="4"/>
    <x v="10"/>
    <s v="Carøe, Christian; Gopalakrishnan, Shyam; Vinner, Lasse; Mak, Sarah S.T.; Sinding, Mikkel Holger Strander; Samaniego, Jose A; Wales, Nathan; Sicheritz-Pontén, Thomas; Gilbert, Marcus Thomas Pius. "/>
    <m/>
  </r>
  <r>
    <x v="3"/>
    <x v="1"/>
    <x v="1"/>
    <x v="1"/>
    <x v="1"/>
    <x v="1"/>
    <x v="1"/>
    <s v="YES"/>
    <x v="1"/>
    <x v="1"/>
    <x v="12"/>
    <x v="4"/>
    <x v="4"/>
    <x v="10"/>
    <s v="Mak, Sarah S.T.; Gopalakrishnan, Shyam; Carøe, Christian; Geng, Chunyu; Liu, Shanlin; Sinding, Mikkel Holger Strander; Kuderna, Lukas FK; Zhang, Wenwei; Fu, Shujin; Vieira, Filipe G.; Germonpre, Mietje; Bocherens, Hervé; Fedorov, Sergey; Petersen, Bent; Sicheritz-Pontén, Thomas; Marques-Bonet, Tomas; Zhang, Guojie; Jiang, Hui; Gilbert, Marcus Thomas Pius. "/>
    <m/>
  </r>
  <r>
    <x v="3"/>
    <x v="1"/>
    <x v="1"/>
    <x v="1"/>
    <x v="1"/>
    <x v="1"/>
    <x v="1"/>
    <s v="NO"/>
    <x v="1"/>
    <x v="1"/>
    <x v="3"/>
    <x v="4"/>
    <x v="4"/>
    <x v="9"/>
    <s v="Støa, Bente; Halvorsen, Rune; Mazzoni, Sabrina; Gusarov, Vladimir. "/>
    <m/>
  </r>
  <r>
    <x v="3"/>
    <x v="1"/>
    <x v="1"/>
    <x v="1"/>
    <x v="1"/>
    <x v="1"/>
    <x v="1"/>
    <s v="YES"/>
    <x v="1"/>
    <x v="1"/>
    <x v="5"/>
    <x v="4"/>
    <x v="4"/>
    <x v="9"/>
    <s v="Struck, Torsten H; Feder, Jeffrey L.; Bendiksby, Mika; Birkeland, Siri; Cerca De Oliveira, Josè; Gusarov, Vladimir; Kistenich, Sonja; Larsson, Karl-Henrik; Liow, Lee Hsiang; Nowak, Michael; Stedje, Brita; Bachmann, Lutz; Dimitrov, Dimitar. "/>
    <m/>
  </r>
  <r>
    <x v="2"/>
    <x v="0"/>
    <x v="1"/>
    <x v="1"/>
    <x v="1"/>
    <x v="1"/>
    <x v="1"/>
    <m/>
    <x v="6"/>
    <x v="7"/>
    <x v="3"/>
    <x v="4"/>
    <x v="4"/>
    <x v="8"/>
    <s v="Cerca, José"/>
    <s v="Removing the bad apples: A simple bioinformatic method to improve loci-recovery in de novo RADseq data for non-model organisms"/>
  </r>
  <r>
    <x v="2"/>
    <x v="1"/>
    <x v="0"/>
    <x v="1"/>
    <x v="1"/>
    <x v="1"/>
    <x v="1"/>
    <m/>
    <x v="11"/>
    <x v="1"/>
    <x v="13"/>
    <x v="3"/>
    <x v="4"/>
    <x v="8"/>
    <s v="Austin, Rita Mavis"/>
    <s v="Historical Anatomical Collections of Human Remains: Exploring Their Reinterpretation as Representations of Racial Violence"/>
  </r>
  <r>
    <x v="2"/>
    <x v="1"/>
    <x v="1"/>
    <x v="0"/>
    <x v="1"/>
    <x v="1"/>
    <x v="1"/>
    <m/>
    <x v="13"/>
    <x v="5"/>
    <x v="0"/>
    <x v="3"/>
    <x v="4"/>
    <x v="8"/>
    <s v="Cerca, José"/>
    <s v="A review of the worldwide distribution of Marenzelleria viridis, with new records for M. viridis, M. neglecta and Marenzelleria sp. (Annelida: Spionidae)"/>
  </r>
  <r>
    <x v="3"/>
    <x v="1"/>
    <x v="1"/>
    <x v="1"/>
    <x v="1"/>
    <x v="1"/>
    <x v="1"/>
    <s v="NO"/>
    <x v="1"/>
    <x v="6"/>
    <x v="0"/>
    <x v="3"/>
    <x v="4"/>
    <x v="11"/>
    <s v="Gusarov, Vladimir. "/>
    <m/>
  </r>
  <r>
    <x v="3"/>
    <x v="1"/>
    <x v="1"/>
    <x v="1"/>
    <x v="1"/>
    <x v="1"/>
    <x v="1"/>
    <s v="NO"/>
    <x v="1"/>
    <x v="6"/>
    <x v="0"/>
    <x v="3"/>
    <x v="4"/>
    <x v="9"/>
    <s v="Yunakov, Nikolai; Nazarenko, Vitalij; Filimonov, Rostislav; Volovnik, Semyon. "/>
    <m/>
  </r>
  <r>
    <x v="3"/>
    <x v="1"/>
    <x v="1"/>
    <x v="1"/>
    <x v="1"/>
    <x v="1"/>
    <x v="1"/>
    <s v="NO"/>
    <x v="1"/>
    <x v="6"/>
    <x v="0"/>
    <x v="3"/>
    <x v="4"/>
    <x v="9"/>
    <s v="Gusarov, Vladimir"/>
    <m/>
  </r>
  <r>
    <x v="3"/>
    <x v="1"/>
    <x v="1"/>
    <x v="1"/>
    <x v="1"/>
    <x v="1"/>
    <x v="1"/>
    <s v="YES"/>
    <x v="1"/>
    <x v="7"/>
    <x v="0"/>
    <x v="3"/>
    <x v="4"/>
    <x v="9"/>
    <s v="Cerca De Oliveira, Josè; Purschke, Günter; Struck, Torsten H. "/>
    <m/>
  </r>
  <r>
    <x v="3"/>
    <x v="1"/>
    <x v="1"/>
    <x v="1"/>
    <x v="1"/>
    <x v="1"/>
    <x v="1"/>
    <s v="YES"/>
    <x v="1"/>
    <x v="7"/>
    <x v="0"/>
    <x v="3"/>
    <x v="4"/>
    <x v="9"/>
    <s v="Struck, Torsten Hugo; Cerca De Oliveira, Josè"/>
    <m/>
  </r>
  <r>
    <x v="3"/>
    <x v="1"/>
    <x v="1"/>
    <x v="1"/>
    <x v="1"/>
    <x v="1"/>
    <x v="1"/>
    <s v="YES"/>
    <x v="1"/>
    <x v="5"/>
    <x v="0"/>
    <x v="3"/>
    <x v="4"/>
    <x v="10"/>
    <s v="Aars, Jon; Marques, T.A.; Lone, K.; Andersen, M.; Wiig, Øystein; Fløystad, I.M.B.; Hagen, S.B.; Buckland, S.T.. "/>
    <m/>
  </r>
  <r>
    <x v="3"/>
    <x v="1"/>
    <x v="1"/>
    <x v="1"/>
    <x v="1"/>
    <x v="1"/>
    <x v="1"/>
    <s v="YES"/>
    <x v="1"/>
    <x v="5"/>
    <x v="0"/>
    <x v="3"/>
    <x v="4"/>
    <x v="10"/>
    <s v="Thomas, Jessica E; Carvalho, Gary R.; Haile, James; Martin, Michael David; Castruita, Jose A. Samaniego; Niemann, Jonas; Sinding, Mikkel Holger Strander; Sandoval-Velasco, Marcela; Rawlence, Nicolas J.; Fuller, Errol; Fjeldså, Jon; Hofreiter, Michael; Stewart, John R; Gilbert, Marcus Thomas Pius; Knapp, Michael. "/>
    <m/>
  </r>
  <r>
    <x v="3"/>
    <x v="1"/>
    <x v="1"/>
    <x v="1"/>
    <x v="1"/>
    <x v="1"/>
    <x v="1"/>
    <s v="YES"/>
    <x v="1"/>
    <x v="5"/>
    <x v="0"/>
    <x v="3"/>
    <x v="4"/>
    <x v="9"/>
    <s v="Laidre, K.L.; Stern, H.; Born, E.W.; Atkinson, S.N.; Wiig, Øystein; Andersen, L.W.; Lunn, N.J.; Regehr, E.V.; McGovern, R.; Dyck, M.; Heagerty, P.. "/>
    <m/>
  </r>
  <r>
    <x v="2"/>
    <x v="0"/>
    <x v="0"/>
    <x v="1"/>
    <x v="1"/>
    <x v="1"/>
    <x v="1"/>
    <m/>
    <x v="7"/>
    <x v="5"/>
    <x v="0"/>
    <x v="3"/>
    <x v="4"/>
    <x v="6"/>
    <s v="Bachmann, Lutz"/>
    <s v="Specialized sledge dogs accompanied Inuit dispersal across the North American Arctic"/>
  </r>
  <r>
    <x v="2"/>
    <x v="0"/>
    <x v="0"/>
    <x v="1"/>
    <x v="1"/>
    <x v="1"/>
    <x v="1"/>
    <m/>
    <x v="7"/>
    <x v="5"/>
    <x v="0"/>
    <x v="3"/>
    <x v="4"/>
    <x v="6"/>
    <s v="Wiig, Øystein"/>
    <s v="Late Pleistocene and Holocene occurrence of bowhead whales (Balaena mysticetus) along the coasts of Norway"/>
  </r>
  <r>
    <x v="2"/>
    <x v="0"/>
    <x v="0"/>
    <x v="1"/>
    <x v="1"/>
    <x v="1"/>
    <x v="1"/>
    <m/>
    <x v="6"/>
    <x v="7"/>
    <x v="1"/>
    <x v="3"/>
    <x v="4"/>
    <x v="7"/>
    <s v="Struck, Torsten Hugo"/>
    <s v="Deceleration of morphological evolution in a cryptic species complex and its link to paleontological stasis"/>
  </r>
  <r>
    <x v="3"/>
    <x v="1"/>
    <x v="1"/>
    <x v="1"/>
    <x v="1"/>
    <x v="1"/>
    <x v="1"/>
    <s v="YES"/>
    <x v="1"/>
    <x v="7"/>
    <x v="1"/>
    <x v="3"/>
    <x v="4"/>
    <x v="9"/>
    <s v="Struck, Torsten Hugo"/>
    <m/>
  </r>
  <r>
    <x v="3"/>
    <x v="1"/>
    <x v="1"/>
    <x v="1"/>
    <x v="1"/>
    <x v="1"/>
    <x v="1"/>
    <s v="NO"/>
    <x v="1"/>
    <x v="7"/>
    <x v="1"/>
    <x v="3"/>
    <x v="4"/>
    <x v="9"/>
    <s v="Struck T.H., Feder, J.L., Bendiksby M.  Birkeland S., Cerca J., Gusarov V.I., Kistenich S., Larsson K.-H., Liow L.H., Nowak M.D., Stedje B., Bachmann L. and Dimitraov D."/>
    <m/>
  </r>
  <r>
    <x v="3"/>
    <x v="1"/>
    <x v="1"/>
    <x v="1"/>
    <x v="1"/>
    <x v="1"/>
    <x v="1"/>
    <s v="YES"/>
    <x v="1"/>
    <x v="5"/>
    <x v="1"/>
    <x v="3"/>
    <x v="4"/>
    <x v="9"/>
    <s v="Sonne, Christian; Andersen-Ranberg, Emilie; Rajala, Elisabeth; Agerholm, Jørgen S.; Bonefeld-Jørgensen, Eva; Desforges, Jean-Pierre; Eulaers, Igor; Gustavson, Kim; Jenssen, Bjørn Munro; Koch, Anders; Rosing-Asvid, Aqqalu; Schmidt, Nils Martin; Grøndahl, Carsten; Mosbacher, Jesper Bruun; Siebert, Ursula; Tryland, Morten; Mulvad, Gert; Born, Erik W; Laidre, Kristin; Wiig, Øystein; Dietz, Rune; Magnusson, Ulf. "/>
    <m/>
  </r>
  <r>
    <x v="3"/>
    <x v="1"/>
    <x v="1"/>
    <x v="1"/>
    <x v="1"/>
    <x v="1"/>
    <x v="1"/>
    <s v="NO"/>
    <x v="1"/>
    <x v="5"/>
    <x v="1"/>
    <x v="3"/>
    <x v="4"/>
    <x v="9"/>
    <s v="Leathlobhair, Máire Ní; Perri, Angela R.; Irving-Pease, Evan K.; Witt, Kelsey E.; Linderholm, Anna; Haile, James; Lebrasseur, Ophelie; Ameen, Carly; Blick, Jeffrey; Boyko, Adam R.; Brace, Selina; Cortes, Yahaira Nunes; Crockford, Susan J.; Devault, Alison; Dimopoulos, Evangelos A.; Eldridge, Morley; Enk, Jacob; Gopalakrishnan, Shyam; Gori, Kevin; Grimes, Vaughan; Guiry, Eric; Hansen, Anders J; Hulme-Beaman, Ardern; Johnson, John; Kitchen, Andrew; Kasparov, Aleksei K.; Kwon, Young-Mi; Nikolskiy, Pavel A.; Lope, Carlos Peraza; Manin, Aurélie; Martin, Terrance; Meyer, Michael; Myers, Kelsey Noack; Omura, Mark; Rouillard, Jean-Marie; Pavlova, Elena Y.; Sciulli, Paul; Sinding, Mikkel Holger Strander; Strakova, Andrea; Ivanova, Varvara V.; Widga, Christopher; Willerslev, Eske; Pitulko, Vladimir V.; Barnes, Ian; Gilbert, Marcus Thomas Pius; Dobney, Keith M.; Malhi, Ripan S.; Murchison, Elizabeth P.; Larson, Greger; Frantz, Laurent A.F.. "/>
    <m/>
  </r>
  <r>
    <x v="3"/>
    <x v="0"/>
    <x v="0"/>
    <x v="1"/>
    <x v="0"/>
    <x v="0"/>
    <x v="1"/>
    <s v="NO"/>
    <x v="7"/>
    <x v="5"/>
    <x v="1"/>
    <x v="3"/>
    <x v="4"/>
    <x v="9"/>
    <s v="Gopalakrishnan, Shyam; Sinding, Mikkel Holger Strander; Ramos-Madrigal, Jazmín; Niemann, Jonas; Samaniego Castruita, Jose A.; Vieira, Filipe G.; Carøe, Christian; Montero, Marc de Manuel; Kuderna, Lukas; Serres, Aitor; González-Basallote, Victor Manuel; Liu, Yan-Hu; Wang, Guo-Dong; Marques-Bonet, Tomas; Mirarab, Siavash; Fernandes, Carlos; Gaubert, Philippe; Koepfli, Klaus-Peter; Budd, Jane; Rueness, Eli Knispel; Heide-Jørgensen, Mads-Peter; Petersen, Bent; Sicheritz-Pontén, Thomas; Bachmann, Lutz; Wiig, Øystein; Hansen, Anders J.; Gilbert, Marcus Thomas Pius. "/>
    <m/>
  </r>
  <r>
    <x v="3"/>
    <x v="0"/>
    <x v="0"/>
    <x v="1"/>
    <x v="0"/>
    <x v="0"/>
    <x v="1"/>
    <s v="NO"/>
    <x v="7"/>
    <x v="5"/>
    <x v="1"/>
    <x v="3"/>
    <x v="4"/>
    <x v="9"/>
    <s v="Sinding, Mikkel Holger Strander"/>
    <m/>
  </r>
  <r>
    <x v="2"/>
    <x v="0"/>
    <x v="0"/>
    <x v="1"/>
    <x v="1"/>
    <x v="1"/>
    <x v="1"/>
    <m/>
    <x v="7"/>
    <x v="5"/>
    <x v="1"/>
    <x v="3"/>
    <x v="4"/>
    <x v="7"/>
    <s v="Bachmann, Lutz"/>
    <s v="Arctic-adapted dogs emerged at the Pleistocene–Holocene transition"/>
  </r>
  <r>
    <x v="2"/>
    <x v="1"/>
    <x v="0"/>
    <x v="1"/>
    <x v="1"/>
    <x v="1"/>
    <x v="1"/>
    <m/>
    <x v="7"/>
    <x v="5"/>
    <x v="1"/>
    <x v="3"/>
    <x v="4"/>
    <x v="8"/>
    <s v="Austin, Rita Mavis"/>
    <s v="The evolution and changing ecology of the African hominid oral microbiome"/>
  </r>
  <r>
    <x v="2"/>
    <x v="1"/>
    <x v="0"/>
    <x v="1"/>
    <x v="0"/>
    <x v="1"/>
    <x v="1"/>
    <s v="YES"/>
    <x v="7"/>
    <x v="5"/>
    <x v="1"/>
    <x v="3"/>
    <x v="4"/>
    <x v="7"/>
    <s v="Wiig, Øystein"/>
    <s v="Genomes of Pleistocene Siberian Wolves Uncover Multiple Extinct Wolf Lineages"/>
  </r>
  <r>
    <x v="2"/>
    <x v="1"/>
    <x v="1"/>
    <x v="1"/>
    <x v="1"/>
    <x v="1"/>
    <x v="1"/>
    <m/>
    <x v="6"/>
    <x v="7"/>
    <x v="12"/>
    <x v="3"/>
    <x v="4"/>
    <x v="8"/>
    <s v="Struck, Torsten Hugo"/>
    <s v="Genetic diversity and population structure of three Hydroides species (Sedentaria, Serpulidae) in the Persian Gulf and Gulf of Oman, with the possible indication of heteroplasmy"/>
  </r>
  <r>
    <x v="3"/>
    <x v="1"/>
    <x v="1"/>
    <x v="1"/>
    <x v="1"/>
    <x v="1"/>
    <x v="1"/>
    <s v="NO"/>
    <x v="1"/>
    <x v="6"/>
    <x v="12"/>
    <x v="3"/>
    <x v="4"/>
    <x v="10"/>
    <s v="Dimitrov, Dimitar; Benavides, Ligia R.; Arnedo, Miquel A.; Giribet, Gonzalo; Griswold, Charles E.; Scharff, Nikolaj; Hormiga, Gustavo. "/>
    <m/>
  </r>
  <r>
    <x v="3"/>
    <x v="1"/>
    <x v="1"/>
    <x v="1"/>
    <x v="1"/>
    <x v="1"/>
    <x v="1"/>
    <s v="NO"/>
    <x v="1"/>
    <x v="7"/>
    <x v="12"/>
    <x v="3"/>
    <x v="4"/>
    <x v="11"/>
    <s v="Aguado, Maria Teresa; Richter, Sandy; Sontowski, Rebekka; Golombek, Anja; Struck, Torsten Hugo; Bleidorn, Christoph. "/>
    <m/>
  </r>
  <r>
    <x v="3"/>
    <x v="1"/>
    <x v="1"/>
    <x v="1"/>
    <x v="1"/>
    <x v="1"/>
    <x v="1"/>
    <s v="YES"/>
    <x v="1"/>
    <x v="7"/>
    <x v="12"/>
    <x v="3"/>
    <x v="4"/>
    <x v="11"/>
    <s v="Bachmann, Lutz; Fromm, Bastian; Patella de Azambuja, Luciana; Boeger, Walter. "/>
    <m/>
  </r>
  <r>
    <x v="3"/>
    <x v="1"/>
    <x v="1"/>
    <x v="1"/>
    <x v="1"/>
    <x v="1"/>
    <x v="1"/>
    <s v="YES"/>
    <x v="1"/>
    <x v="7"/>
    <x v="12"/>
    <x v="3"/>
    <x v="4"/>
    <x v="11"/>
    <s v="Sielaff, Malte; Schmidt, Hanno; Struck, Torsten Hugo; Rosenkranz, David; Mark Welch, David B.; Hankeln, Thomas; Herlyn, Holger. "/>
    <m/>
  </r>
  <r>
    <x v="3"/>
    <x v="1"/>
    <x v="1"/>
    <x v="1"/>
    <x v="1"/>
    <x v="1"/>
    <x v="1"/>
    <s v="YES"/>
    <x v="1"/>
    <x v="7"/>
    <x v="12"/>
    <x v="3"/>
    <x v="4"/>
    <x v="10"/>
    <s v="Egger, Bernhard; Bachmann, Lutz; Fromm, Bastian. "/>
    <m/>
  </r>
  <r>
    <x v="3"/>
    <x v="1"/>
    <x v="0"/>
    <x v="1"/>
    <x v="1"/>
    <x v="0"/>
    <x v="0"/>
    <s v="NO"/>
    <x v="1"/>
    <x v="5"/>
    <x v="12"/>
    <x v="3"/>
    <x v="4"/>
    <x v="11"/>
    <s v="Sinding, Mikkel Holger Strander; Tervo, Outi; Grønnow, Bjarne; Gulløv, Hans Christian; Toft, Peter Andreas; Bachmann, Lutz; Fietz, Katharina; Rekdal, Silje Larsen; Christoffersen, Mads; Heide Jørgensen, Mads Peter; Olsen, Morten T.; Foote, Andrew D.. "/>
    <m/>
  </r>
  <r>
    <x v="3"/>
    <x v="1"/>
    <x v="1"/>
    <x v="1"/>
    <x v="1"/>
    <x v="1"/>
    <x v="1"/>
    <s v="YES"/>
    <x v="1"/>
    <x v="5"/>
    <x v="12"/>
    <x v="3"/>
    <x v="4"/>
    <x v="10"/>
    <s v="Salleh, Faezah Mohd; Ramos-Madrigal, Jazmín; Peñaloza, Fernando; Liu, Shanlin; Sinding, Mikkel Holger Strander; Patel, Riddhi P.; Martins, Renata; Lenz, Dorina; Fickel, Jörns; Roos, Christian; Shamsir, Mohd Shahir; Azman, Mohammad Shahfiz; Lim, Burton K.; Rossiter, Stephen J.; Wilting, Andreas; Gilbert, Marcus Thomas Pius. "/>
    <m/>
  </r>
  <r>
    <x v="3"/>
    <x v="1"/>
    <x v="1"/>
    <x v="1"/>
    <x v="1"/>
    <x v="1"/>
    <x v="1"/>
    <s v="YES"/>
    <x v="1"/>
    <x v="5"/>
    <x v="12"/>
    <x v="3"/>
    <x v="4"/>
    <x v="10"/>
    <s v="Sinding, Mikkel Holger Strander; Vieira, Filipe G.; Smith, M. Hayeur. "/>
    <m/>
  </r>
  <r>
    <x v="3"/>
    <x v="0"/>
    <x v="0"/>
    <x v="0"/>
    <x v="0"/>
    <x v="0"/>
    <x v="0"/>
    <s v="NO"/>
    <x v="7"/>
    <x v="5"/>
    <x v="12"/>
    <x v="3"/>
    <x v="4"/>
    <x v="11"/>
    <s v="Lindqvist, Charlotte; Roy, Tilottama; Lydersen, Christian; Kovacs, Kit; Aars, Jon; Wiig, Øystein; Bachmann, Lutz. "/>
    <m/>
  </r>
  <r>
    <x v="3"/>
    <x v="1"/>
    <x v="1"/>
    <x v="0"/>
    <x v="1"/>
    <x v="1"/>
    <x v="0"/>
    <s v="NO"/>
    <x v="7"/>
    <x v="5"/>
    <x v="12"/>
    <x v="3"/>
    <x v="4"/>
    <x v="11"/>
    <s v="Nyhus, Erik Sanderud; Lindqvist, Charlotte; Kovacs, Kit; Lydersen, Christian; Wiig, Øystein; Bachmann, Lutz. "/>
    <m/>
  </r>
  <r>
    <x v="3"/>
    <x v="0"/>
    <x v="0"/>
    <x v="1"/>
    <x v="0"/>
    <x v="0"/>
    <x v="1"/>
    <s v="NO"/>
    <x v="7"/>
    <x v="5"/>
    <x v="12"/>
    <x v="3"/>
    <x v="4"/>
    <x v="9"/>
    <s v="Sinding, Mikkel Holger Strander"/>
    <m/>
  </r>
  <r>
    <x v="2"/>
    <x v="0"/>
    <x v="1"/>
    <x v="1"/>
    <x v="1"/>
    <x v="1"/>
    <x v="1"/>
    <m/>
    <x v="7"/>
    <x v="5"/>
    <x v="12"/>
    <x v="3"/>
    <x v="4"/>
    <x v="6"/>
    <s v="Bachmann, Lutz"/>
    <s v="Mitochondrial genomes of ancient bowhead whales (Balaena mysticetus) from Svalbard"/>
  </r>
  <r>
    <x v="2"/>
    <x v="1"/>
    <x v="1"/>
    <x v="1"/>
    <x v="1"/>
    <x v="1"/>
    <x v="1"/>
    <m/>
    <x v="7"/>
    <x v="5"/>
    <x v="12"/>
    <x v="3"/>
    <x v="4"/>
    <x v="7"/>
    <s v="Bachmann, Lutz"/>
    <s v="Mitogenomics and the genetic differentiation of contemporary Balaena mysticetus (Cetacea) from Svalbard"/>
  </r>
  <r>
    <x v="3"/>
    <x v="1"/>
    <x v="1"/>
    <x v="1"/>
    <x v="1"/>
    <x v="1"/>
    <x v="1"/>
    <s v="NO"/>
    <x v="1"/>
    <x v="1"/>
    <x v="2"/>
    <x v="3"/>
    <x v="4"/>
    <x v="11"/>
    <s v="Richmond, Douglas J.; Sinding, Mikkel Holger Strander; Gilbert, Marcus Thomas Pius. "/>
    <m/>
  </r>
  <r>
    <x v="3"/>
    <x v="1"/>
    <x v="1"/>
    <x v="1"/>
    <x v="1"/>
    <x v="1"/>
    <x v="1"/>
    <s v="YES"/>
    <x v="1"/>
    <x v="5"/>
    <x v="2"/>
    <x v="3"/>
    <x v="4"/>
    <x v="11"/>
    <s v="Regehr, E.V.; Laidre, K.L.; Akcakaya, H. Resit; Amstrup, Steven C.; Atwood, T.C.; Lunn, N.J.; Obbard, M.E.; Stern, H.; Thiemann, G.W.; Wiig, Øystein. "/>
    <m/>
  </r>
  <r>
    <x v="3"/>
    <x v="1"/>
    <x v="1"/>
    <x v="1"/>
    <x v="1"/>
    <x v="1"/>
    <x v="1"/>
    <s v="NO"/>
    <x v="1"/>
    <x v="5"/>
    <x v="2"/>
    <x v="3"/>
    <x v="4"/>
    <x v="9"/>
    <s v="Barnett, Ross; Sinding, Mikkel Holger Strander; Vieira, Filipe G.; Mendoza, Marie Lisandra Zepeda; Bonnet, Matthieu; Araldi, Alessandro; Kienast, Ivonne; Zambarda, Alice; Yamaguchi, Nobuyuki; Henschel, Philipp; Gilbert, Marcus Thomas Pius. "/>
    <m/>
  </r>
  <r>
    <x v="3"/>
    <x v="1"/>
    <x v="1"/>
    <x v="1"/>
    <x v="1"/>
    <x v="1"/>
    <x v="1"/>
    <s v="YES"/>
    <x v="1"/>
    <x v="5"/>
    <x v="3"/>
    <x v="3"/>
    <x v="4"/>
    <x v="10"/>
    <s v="Wiig, Øystein; Born, Erik W.; Laidre, Kristin L.; Dietz, Rune; Jensen, Mikkel Villum; Durner, George M.; Pagano, Anthony M; Regehr, Eric; St Martin, Michelle; Atkinson, Stephen; Dyck, Markus. "/>
    <m/>
  </r>
  <r>
    <x v="2"/>
    <x v="0"/>
    <x v="1"/>
    <x v="1"/>
    <x v="1"/>
    <x v="1"/>
    <x v="1"/>
    <m/>
    <x v="3"/>
    <x v="3"/>
    <x v="14"/>
    <x v="3"/>
    <x v="4"/>
    <x v="8"/>
    <s v="Cerca, José"/>
    <s v="Incomplete lineage sorting and ancient admixture, and speciation without morphological change in ghost-worm cryptic species"/>
  </r>
  <r>
    <x v="3"/>
    <x v="1"/>
    <x v="0"/>
    <x v="0"/>
    <x v="1"/>
    <x v="0"/>
    <x v="0"/>
    <s v="NO"/>
    <x v="6"/>
    <x v="7"/>
    <x v="5"/>
    <x v="3"/>
    <x v="4"/>
    <x v="10"/>
    <s v="Struck, Torsten H; Koczula, Jens; Stateczny, Dave; Meyer, Christian; Purschke, Günter. "/>
    <m/>
  </r>
  <r>
    <x v="3"/>
    <x v="1"/>
    <x v="0"/>
    <x v="0"/>
    <x v="1"/>
    <x v="0"/>
    <x v="0"/>
    <s v="NO"/>
    <x v="6"/>
    <x v="7"/>
    <x v="5"/>
    <x v="3"/>
    <x v="4"/>
    <x v="9"/>
    <s v="Elgetany, Asmaa H.; El-Ghobashy, Ahmed E.; Ghoneim, Ahmad; Struck, Torsten H. "/>
    <m/>
  </r>
  <r>
    <x v="2"/>
    <x v="1"/>
    <x v="1"/>
    <x v="0"/>
    <x v="1"/>
    <x v="1"/>
    <x v="0"/>
    <m/>
    <x v="6"/>
    <x v="7"/>
    <x v="5"/>
    <x v="3"/>
    <x v="4"/>
    <x v="7"/>
    <s v="Struck, Torsten Hugo"/>
    <s v="Species delineation in the speciation grey zone—The case of Diopatra (Annelida, Onuphidae)"/>
  </r>
  <r>
    <x v="2"/>
    <x v="1"/>
    <x v="1"/>
    <x v="0"/>
    <x v="1"/>
    <x v="1"/>
    <x v="0"/>
    <m/>
    <x v="6"/>
    <x v="7"/>
    <x v="5"/>
    <x v="3"/>
    <x v="4"/>
    <x v="7"/>
    <s v="Cerca, José"/>
    <s v="Delimitation of cryptic species drastically reduces the geographical ranges of marine interstitial ghost-worms (Stygocapitella; Annelida, Sedentaria)"/>
  </r>
  <r>
    <x v="2"/>
    <x v="1"/>
    <x v="1"/>
    <x v="0"/>
    <x v="1"/>
    <x v="1"/>
    <x v="0"/>
    <m/>
    <x v="6"/>
    <x v="7"/>
    <x v="5"/>
    <x v="3"/>
    <x v="4"/>
    <x v="7"/>
    <s v="Struck, Torsten Hugo"/>
    <s v="A new species of the Spirobranchus kraussii-complex (Annelida, Serpulidae)from the Persian Gulf and Gulf of Oman"/>
  </r>
  <r>
    <x v="3"/>
    <x v="1"/>
    <x v="1"/>
    <x v="1"/>
    <x v="1"/>
    <x v="1"/>
    <x v="1"/>
    <s v="NO"/>
    <x v="1"/>
    <x v="6"/>
    <x v="5"/>
    <x v="3"/>
    <x v="4"/>
    <x v="11"/>
    <s v="Tarasov, Sergei; Dimitrov, Dimitar. "/>
    <m/>
  </r>
  <r>
    <x v="3"/>
    <x v="1"/>
    <x v="1"/>
    <x v="1"/>
    <x v="1"/>
    <x v="1"/>
    <x v="1"/>
    <s v="NO"/>
    <x v="1"/>
    <x v="6"/>
    <x v="5"/>
    <x v="3"/>
    <x v="4"/>
    <x v="11"/>
    <s v="Tarasov, Sergey; Vaz-de-Mello, Fernando Z.; Krell, Frank-Thorsten; Dimitrov, Dimitar. "/>
    <m/>
  </r>
  <r>
    <x v="3"/>
    <x v="1"/>
    <x v="1"/>
    <x v="1"/>
    <x v="1"/>
    <x v="1"/>
    <x v="1"/>
    <s v="NO"/>
    <x v="1"/>
    <x v="6"/>
    <x v="5"/>
    <x v="3"/>
    <x v="4"/>
    <x v="10"/>
    <s v="Hormiga, Gustavo; Dimitrov, Dimitar. "/>
    <m/>
  </r>
  <r>
    <x v="3"/>
    <x v="1"/>
    <x v="1"/>
    <x v="1"/>
    <x v="1"/>
    <x v="1"/>
    <x v="1"/>
    <s v="NO"/>
    <x v="1"/>
    <x v="6"/>
    <x v="5"/>
    <x v="3"/>
    <x v="4"/>
    <x v="10"/>
    <s v="Tarasov, Sergei "/>
    <m/>
  </r>
  <r>
    <x v="3"/>
    <x v="1"/>
    <x v="1"/>
    <x v="1"/>
    <x v="1"/>
    <x v="1"/>
    <x v="1"/>
    <s v="NO"/>
    <x v="1"/>
    <x v="6"/>
    <x v="5"/>
    <x v="3"/>
    <x v="4"/>
    <x v="10"/>
    <s v="Wheeler, Ward C.; Coddington, Jonathan A.; Crowley, Louise M.; Dimitrov, Dimitar; Goloboff, Pablo A.; Griswold, Charles E.; Hormiga, Gustavo; Prendini, Lorenzo; Ramírez, Martín J.; Sierwald, Petra; Almeida-Silva, Lina; Alvarez-Padilla, Fernando; Arnedo, Miquel A.; Benavides Silva, Ligia R.; Benjamin, Suresh P.; Bond, Jason E.; Grismado, Cristian J.; Hasan, Emile; Hedin, Marshal; Izquierdo, Matías A.; Labarque, Facundo M.; Ledford, Joel; Lopardo, Lara; Maddison, Wayne P.; Miller, Jeremy A.; Piacentini, Luis N.; Platnick, Norman I.; Polotow, Daniele; Silva-Dávila, Diana; Scharff, Nikolaj; Szűts, Tamás; Ubick, Darrell; Vink, Cor J.; Wood, Hannah M.; Zhang, Junxia. "/>
    <m/>
  </r>
  <r>
    <x v="3"/>
    <x v="1"/>
    <x v="1"/>
    <x v="1"/>
    <x v="1"/>
    <x v="1"/>
    <x v="1"/>
    <s v="NO"/>
    <x v="1"/>
    <x v="6"/>
    <x v="5"/>
    <x v="3"/>
    <x v="4"/>
    <x v="9"/>
    <s v="Eberle, Jonas; Dimitrov, Dimitar; Valdez-Mondragón, Alejandro; Huber, Bernhard A.. "/>
    <m/>
  </r>
  <r>
    <x v="3"/>
    <x v="1"/>
    <x v="1"/>
    <x v="1"/>
    <x v="1"/>
    <x v="1"/>
    <x v="1"/>
    <s v="NO"/>
    <x v="1"/>
    <x v="6"/>
    <x v="5"/>
    <x v="3"/>
    <x v="4"/>
    <x v="9"/>
    <s v="Huber, Bernhard A.; Eberle, Jonas; Dimitrov, Dimitar. "/>
    <m/>
  </r>
  <r>
    <x v="3"/>
    <x v="1"/>
    <x v="1"/>
    <x v="1"/>
    <x v="1"/>
    <x v="1"/>
    <x v="1"/>
    <s v="NO"/>
    <x v="1"/>
    <x v="6"/>
    <x v="5"/>
    <x v="3"/>
    <x v="4"/>
    <x v="9"/>
    <s v="Gusarov, Vladimir"/>
    <m/>
  </r>
  <r>
    <x v="3"/>
    <x v="1"/>
    <x v="1"/>
    <x v="1"/>
    <x v="1"/>
    <x v="1"/>
    <x v="1"/>
    <s v="NO"/>
    <x v="1"/>
    <x v="7"/>
    <x v="5"/>
    <x v="3"/>
    <x v="4"/>
    <x v="9"/>
    <s v="Ramey-Balci, Patricia; Fiege, Dieter; Struck, Torsten H. "/>
    <m/>
  </r>
  <r>
    <x v="3"/>
    <x v="1"/>
    <x v="1"/>
    <x v="1"/>
    <x v="1"/>
    <x v="1"/>
    <x v="1"/>
    <s v="NO"/>
    <x v="1"/>
    <x v="5"/>
    <x v="5"/>
    <x v="3"/>
    <x v="4"/>
    <x v="10"/>
    <s v="Kinoshita, Emi; Kosintsev, P; Raichev, Evgeniy G.; Haukisalmi, Voitto K.; Kryukov, Alexey P.; Wiig, Øystein; Abramov, Alexei; Kaneko, Yayoi; Masuda, Ryuichi. "/>
    <m/>
  </r>
  <r>
    <x v="3"/>
    <x v="0"/>
    <x v="0"/>
    <x v="1"/>
    <x v="0"/>
    <x v="0"/>
    <x v="0"/>
    <s v="NO"/>
    <x v="7"/>
    <x v="5"/>
    <x v="5"/>
    <x v="3"/>
    <x v="4"/>
    <x v="9"/>
    <s v="Wiig, Øystein"/>
    <m/>
  </r>
  <r>
    <x v="2"/>
    <x v="1"/>
    <x v="0"/>
    <x v="1"/>
    <x v="1"/>
    <x v="1"/>
    <x v="1"/>
    <m/>
    <x v="6"/>
    <x v="7"/>
    <x v="6"/>
    <x v="3"/>
    <x v="4"/>
    <x v="7"/>
    <s v="Austin, Rita Mavis"/>
    <s v="Archaeological mitogenomes illuminate the historical ecology of sea otters (Enhydra lutris) and the viability of reintroduction"/>
  </r>
  <r>
    <x v="3"/>
    <x v="1"/>
    <x v="1"/>
    <x v="1"/>
    <x v="1"/>
    <x v="1"/>
    <x v="1"/>
    <s v="YES"/>
    <x v="1"/>
    <x v="5"/>
    <x v="6"/>
    <x v="3"/>
    <x v="4"/>
    <x v="9"/>
    <s v="Stafford, K.M.; Lydersen, Christian; Wiig, Øystein; Kovacs, Kit M.. "/>
    <m/>
  </r>
  <r>
    <x v="3"/>
    <x v="1"/>
    <x v="1"/>
    <x v="1"/>
    <x v="1"/>
    <x v="1"/>
    <x v="1"/>
    <s v="YES"/>
    <x v="1"/>
    <x v="5"/>
    <x v="6"/>
    <x v="3"/>
    <x v="4"/>
    <x v="10"/>
    <s v="Ahonen, Heidi; Stafford, Kathleen M.; de Steur, Laura; Lydersen, Christian; Wiig, Øystein; Kovacs, Kit M.. "/>
    <m/>
  </r>
  <r>
    <x v="3"/>
    <x v="1"/>
    <x v="1"/>
    <x v="1"/>
    <x v="1"/>
    <x v="1"/>
    <x v="1"/>
    <s v="YES"/>
    <x v="1"/>
    <x v="5"/>
    <x v="6"/>
    <x v="3"/>
    <x v="4"/>
    <x v="10"/>
    <s v="Daugaard-Petersen, T.; Langebæk, R.; Riget, F.; Letcher, R.J.; Hyldstryp, L.; Jenssen, J.E.B.; Bechshöft, T.; Wiig, Øystein; Jenssen, Bjørn Munro; Pertoldi, C.; Lorenzen, Eline D.; Dietz, R.; Sonne, C.. "/>
    <m/>
  </r>
  <r>
    <x v="3"/>
    <x v="1"/>
    <x v="1"/>
    <x v="1"/>
    <x v="1"/>
    <x v="1"/>
    <x v="1"/>
    <s v="YES"/>
    <x v="1"/>
    <x v="5"/>
    <x v="6"/>
    <x v="3"/>
    <x v="4"/>
    <x v="10"/>
    <s v="Escajeda, Erica; Laidre, Kristin L.; Born, Erik W.; Wiig, Øystein; Atkinson, Stephen; Dyck, Markus; Ferguson, Steven H.; Lunn, Nicholas J.; Ferguson, S.H.. "/>
    <m/>
  </r>
  <r>
    <x v="3"/>
    <x v="1"/>
    <x v="1"/>
    <x v="1"/>
    <x v="1"/>
    <x v="1"/>
    <x v="1"/>
    <s v="YES"/>
    <x v="1"/>
    <x v="5"/>
    <x v="6"/>
    <x v="3"/>
    <x v="4"/>
    <x v="9"/>
    <s v="Laidre, K.L.; Stern, H.; Born, E.W.; Heagerty, P.; Atkinson, S.; Wiig, Øystein; Lunn, N.J.; Regehr, E.V.; McGovern, R.; Dyck, M.. "/>
    <m/>
  </r>
  <r>
    <x v="3"/>
    <x v="1"/>
    <x v="1"/>
    <x v="1"/>
    <x v="1"/>
    <x v="1"/>
    <x v="1"/>
    <s v="YES"/>
    <x v="1"/>
    <x v="5"/>
    <x v="6"/>
    <x v="3"/>
    <x v="4"/>
    <x v="9"/>
    <s v="Laidre, Kristin L.; Stern, Harry; Born, Erik W.; Heagerty, Patrick; Atkinson, Stephen; Wiig, Øystein; Lunn, Nicholas J.; Regehr, Eric V.; McGovern, Richard; Dyck, Markus. "/>
    <m/>
  </r>
  <r>
    <x v="3"/>
    <x v="1"/>
    <x v="1"/>
    <x v="1"/>
    <x v="1"/>
    <x v="1"/>
    <x v="1"/>
    <s v="YES"/>
    <x v="1"/>
    <x v="5"/>
    <x v="6"/>
    <x v="3"/>
    <x v="4"/>
    <x v="11"/>
    <s v="Tschá, Marcel K.; Baggio, Rafael A.; Marteleto, Fábio M.; Abilhoa, Vinicius; Bachmann, Lutz; Boeger, Walter. "/>
    <m/>
  </r>
  <r>
    <x v="3"/>
    <x v="1"/>
    <x v="1"/>
    <x v="1"/>
    <x v="1"/>
    <x v="1"/>
    <x v="1"/>
    <s v="NO"/>
    <x v="1"/>
    <x v="5"/>
    <x v="6"/>
    <x v="3"/>
    <x v="4"/>
    <x v="10"/>
    <s v="Liu, Yan-Hu; Wang, Lu; Xu, Tao; Guo, Xiaomin; Li, Yang; Yin, Ting-Ting; Yang, He-Chuan; Hu, Yang; Adeola, Adeniyi C.; Sanke, Oscar J.; Otecko, Newton O.; Wang, Meng; Ma, Yaping; Charles, Olaogun S.; Sinding, Mikkel Holger Strander; Gopalakrishnan, Shyam; Samaniego, José Alfredo; Hansen, Anders J.; Fernandes, Carlos; Gaubert, Philippe; Budd, Jane; Dawuda, Philip M.; Rueness, Eli Knispel; Jiang, Lubin; Zhai, Weiwei; Gilbert, Marcus Thomas Pius; Peng, Min-Sheng; Qi, Xiaopeng; Wang, Guo-Dong; Zhang, Ya-ping. "/>
    <m/>
  </r>
  <r>
    <x v="3"/>
    <x v="1"/>
    <x v="1"/>
    <x v="1"/>
    <x v="1"/>
    <x v="1"/>
    <x v="1"/>
    <s v="YES"/>
    <x v="1"/>
    <x v="5"/>
    <x v="6"/>
    <x v="3"/>
    <x v="4"/>
    <x v="10"/>
    <s v="Tschá, Marcel K.; Bachmann, Lutz; Abilhoa, Vinicius; Boeger, Walter A. "/>
    <m/>
  </r>
  <r>
    <x v="3"/>
    <x v="0"/>
    <x v="0"/>
    <x v="0"/>
    <x v="0"/>
    <x v="0"/>
    <x v="0"/>
    <s v="NO"/>
    <x v="7"/>
    <x v="5"/>
    <x v="6"/>
    <x v="3"/>
    <x v="4"/>
    <x v="10"/>
    <s v="Andersen, L.W.; Jacobsen, M.W.; Lydersen, Christian; Semenova, V.; Boltunov, A.N.; Born, E.W.; Wiig, Øystein; Kovacs, K.M.. "/>
    <m/>
  </r>
  <r>
    <x v="3"/>
    <x v="0"/>
    <x v="0"/>
    <x v="1"/>
    <x v="0"/>
    <x v="0"/>
    <x v="1"/>
    <s v="NO"/>
    <x v="7"/>
    <x v="5"/>
    <x v="6"/>
    <x v="3"/>
    <x v="4"/>
    <x v="10"/>
    <s v="Gopalakrishnan, Shyam; Samaniego Castruita, José Alfredo; Sinding, Mikkel Holger Strander; Kuderna, Lukas FK; Räikkönen, Jannikke; Petersen, Bent; Sicheritz-Ponten, Thomas; Larson, Greger; Orlando, Ludovic; Marques-Bonet, Tomas; Hansen, Anders J.; Dalén, Love; Gilbert, Marcus Thomas Pius. "/>
    <m/>
  </r>
  <r>
    <x v="3"/>
    <x v="0"/>
    <x v="0"/>
    <x v="1"/>
    <x v="0"/>
    <x v="0"/>
    <x v="1"/>
    <s v="NO"/>
    <x v="7"/>
    <x v="5"/>
    <x v="6"/>
    <x v="3"/>
    <x v="4"/>
    <x v="9"/>
    <s v="Selås, Vidar; Framstad, Erik; Sonerud, Geir Andreas; Wegge, Per; Wiig, Øystein. "/>
    <m/>
  </r>
  <r>
    <x v="3"/>
    <x v="0"/>
    <x v="0"/>
    <x v="1"/>
    <x v="0"/>
    <x v="0"/>
    <x v="1"/>
    <s v="NO"/>
    <x v="7"/>
    <x v="5"/>
    <x v="6"/>
    <x v="3"/>
    <x v="4"/>
    <x v="9"/>
    <s v="Sinding, Mikkel Holger Strander; Gopalakrishnan, Shyam; Vieira, Filipe G.; Samaniego, Jose A; Raundrup, Katrine; Heide Jørgensen, Mads Peter; Meldgaard, Morten; Petersen, Bent; Sicheritz-Ponten, Thomas; Mikkelsen, Johan Brus; Marquard-Petersen, Ulf; Dietz, Rune; Sonne, Christian; Dalén, Love; Bachmann, Lutz; Wiig, Øystein; Hansen, Anders J.; Gilbert, Marcus Thomas Pius. "/>
    <m/>
  </r>
  <r>
    <x v="2"/>
    <x v="1"/>
    <x v="1"/>
    <x v="1"/>
    <x v="1"/>
    <x v="1"/>
    <x v="1"/>
    <s v="NO"/>
    <x v="7"/>
    <x v="5"/>
    <x v="6"/>
    <x v="3"/>
    <x v="4"/>
    <x v="7"/>
    <s v="Wiig, Øystein"/>
    <s v="Transient benefits of climate change for a high-Arctic polar bear (Ursus maritimus) subpopulation"/>
  </r>
  <r>
    <x v="2"/>
    <x v="1"/>
    <x v="0"/>
    <x v="1"/>
    <x v="1"/>
    <x v="1"/>
    <x v="1"/>
    <m/>
    <x v="7"/>
    <x v="5"/>
    <x v="6"/>
    <x v="3"/>
    <x v="4"/>
    <x v="8"/>
    <s v="Austin, Rita Mavis"/>
    <s v="What does it mean to be wild? Assessing human influence on the environments of nonhuman primate specimens in museum collections"/>
  </r>
  <r>
    <x v="2"/>
    <x v="1"/>
    <x v="1"/>
    <x v="1"/>
    <x v="1"/>
    <x v="1"/>
    <x v="1"/>
    <s v="NO"/>
    <x v="7"/>
    <x v="5"/>
    <x v="6"/>
    <x v="3"/>
    <x v="4"/>
    <x v="8"/>
    <s v="Wiig, Øystein"/>
    <s v="Sea ice reduction drives genetic differentiation among Barents Sea polar bears"/>
  </r>
  <r>
    <x v="3"/>
    <x v="1"/>
    <x v="1"/>
    <x v="1"/>
    <x v="1"/>
    <x v="1"/>
    <x v="1"/>
    <s v="YES"/>
    <x v="1"/>
    <x v="1"/>
    <x v="0"/>
    <x v="4"/>
    <x v="5"/>
    <x v="10"/>
    <s v="Erikstad, Lars; Nakrem, Hans Arne; Markussen, J.A.. "/>
    <m/>
  </r>
  <r>
    <x v="3"/>
    <x v="1"/>
    <x v="1"/>
    <x v="1"/>
    <x v="1"/>
    <x v="1"/>
    <x v="1"/>
    <s v="YES"/>
    <x v="1"/>
    <x v="1"/>
    <x v="12"/>
    <x v="4"/>
    <x v="5"/>
    <x v="9"/>
    <s v="Botnen, Synnøve Smebye; Davey, Marie Louise; Halvorsen, Rune; Kauserud, Håvard. "/>
    <m/>
  </r>
  <r>
    <x v="3"/>
    <x v="1"/>
    <x v="1"/>
    <x v="1"/>
    <x v="1"/>
    <x v="1"/>
    <x v="1"/>
    <s v="YES"/>
    <x v="1"/>
    <x v="1"/>
    <x v="3"/>
    <x v="4"/>
    <x v="5"/>
    <x v="11"/>
    <s v="Erikstad, Lars; Uttakleiv, Lars Andre; Halvorsen, Rune. "/>
    <m/>
  </r>
  <r>
    <x v="3"/>
    <x v="1"/>
    <x v="1"/>
    <x v="1"/>
    <x v="1"/>
    <x v="1"/>
    <x v="1"/>
    <s v="YES"/>
    <x v="1"/>
    <x v="1"/>
    <x v="3"/>
    <x v="4"/>
    <x v="5"/>
    <x v="11"/>
    <s v="Halvorsen, Rune; Mazzoni, Sabrina; Dirksen, John Wirkola; Næsset, Erik; Gobakken, Terje; Ohlson, Mikael. "/>
    <m/>
  </r>
  <r>
    <x v="3"/>
    <x v="1"/>
    <x v="1"/>
    <x v="1"/>
    <x v="1"/>
    <x v="1"/>
    <x v="1"/>
    <s v="YES"/>
    <x v="1"/>
    <x v="1"/>
    <x v="3"/>
    <x v="4"/>
    <x v="5"/>
    <x v="11"/>
    <s v="Ullerud, Heidrun Asgeirsdatter; Bryn, Anders; Klanderud, Kari. "/>
    <m/>
  </r>
  <r>
    <x v="3"/>
    <x v="1"/>
    <x v="1"/>
    <x v="1"/>
    <x v="1"/>
    <x v="1"/>
    <x v="1"/>
    <s v="YES"/>
    <x v="1"/>
    <x v="1"/>
    <x v="3"/>
    <x v="4"/>
    <x v="5"/>
    <x v="9"/>
    <s v="Eriksen, Eva Lieungh; Ullerud, Heidrun Asgeirsdatter; Halvorsen, Rune; Aune, Sigrun; Bratli, Harald; Horvath, Peter; Volden, Inger Kristine; Wollan, Anders Kvalvåg; Bryn, Anders. "/>
    <m/>
  </r>
  <r>
    <x v="3"/>
    <x v="1"/>
    <x v="1"/>
    <x v="1"/>
    <x v="1"/>
    <x v="1"/>
    <x v="1"/>
    <s v="YES"/>
    <x v="1"/>
    <x v="1"/>
    <x v="3"/>
    <x v="4"/>
    <x v="5"/>
    <x v="9"/>
    <s v="Simensen, Trond; Halvorsen, Rune; Erikstad, Lars. "/>
    <m/>
  </r>
  <r>
    <x v="3"/>
    <x v="1"/>
    <x v="1"/>
    <x v="1"/>
    <x v="1"/>
    <x v="1"/>
    <x v="1"/>
    <s v="NO"/>
    <x v="1"/>
    <x v="1"/>
    <x v="3"/>
    <x v="4"/>
    <x v="5"/>
    <x v="9"/>
    <s v="Ullerud, Heidrun Asgeirsdatter; Bryn, Anders; Halvorsen, Rune; Hemsing, Lars Østby. "/>
    <m/>
  </r>
  <r>
    <x v="3"/>
    <x v="1"/>
    <x v="1"/>
    <x v="1"/>
    <x v="1"/>
    <x v="1"/>
    <x v="1"/>
    <s v="YES"/>
    <x v="1"/>
    <x v="1"/>
    <x v="3"/>
    <x v="4"/>
    <x v="5"/>
    <x v="9"/>
    <s v="Bryn, Anders"/>
    <m/>
  </r>
  <r>
    <x v="3"/>
    <x v="1"/>
    <x v="1"/>
    <x v="1"/>
    <x v="1"/>
    <x v="1"/>
    <x v="1"/>
    <s v="YES"/>
    <x v="1"/>
    <x v="1"/>
    <x v="6"/>
    <x v="4"/>
    <x v="5"/>
    <x v="9"/>
    <s v="Rydgren, Knut; Halvorsen, Rune; Töpper, Joachim Paul; Auestad, Inger; Hamre, Liv Norunn; Jongejans, Eelke; Sulavik, Jan. "/>
    <m/>
  </r>
  <r>
    <x v="3"/>
    <x v="0"/>
    <x v="0"/>
    <x v="1"/>
    <x v="0"/>
    <x v="0"/>
    <x v="1"/>
    <s v="NO"/>
    <x v="0"/>
    <x v="0"/>
    <x v="0"/>
    <x v="0"/>
    <x v="5"/>
    <x v="9"/>
    <s v="Kurtto, A., Sennikov, A. N. &amp; Lampinen, R. (eds.)"/>
    <m/>
  </r>
  <r>
    <x v="3"/>
    <x v="1"/>
    <x v="1"/>
    <x v="1"/>
    <x v="1"/>
    <x v="1"/>
    <x v="1"/>
    <s v="YES"/>
    <x v="1"/>
    <x v="0"/>
    <x v="0"/>
    <x v="0"/>
    <x v="5"/>
    <x v="10"/>
    <s v="Skarpaas, Olav; Blumentrath, Stefan; Evju, Marianne; Sverdrup-Thygeson, Anne. "/>
    <m/>
  </r>
  <r>
    <x v="3"/>
    <x v="1"/>
    <x v="1"/>
    <x v="1"/>
    <x v="1"/>
    <x v="1"/>
    <x v="1"/>
    <s v="YES"/>
    <x v="1"/>
    <x v="0"/>
    <x v="0"/>
    <x v="0"/>
    <x v="5"/>
    <x v="9"/>
    <s v="Bryn, Anders; Potthoff, Kerstin. "/>
    <m/>
  </r>
  <r>
    <x v="3"/>
    <x v="1"/>
    <x v="1"/>
    <x v="1"/>
    <x v="1"/>
    <x v="1"/>
    <x v="1"/>
    <s v="YES"/>
    <x v="1"/>
    <x v="2"/>
    <x v="1"/>
    <x v="0"/>
    <x v="5"/>
    <x v="10"/>
    <s v="Certner, Martin; Fenclova, Eliska; Kur, Pavel; Kolár, Filip; Koutecky, Petr; Krahulcova, Anna; Suda, Jan. "/>
    <m/>
  </r>
  <r>
    <x v="2"/>
    <x v="1"/>
    <x v="1"/>
    <x v="1"/>
    <x v="1"/>
    <x v="1"/>
    <x v="0"/>
    <m/>
    <x v="1"/>
    <x v="0"/>
    <x v="12"/>
    <x v="0"/>
    <x v="5"/>
    <x v="8"/>
    <s v="Skarpaas, Olav"/>
    <s v="Phenotypic plasticity masks range- wide genetic differentiation for vegetative but not reproductive traits in a short- lived plant"/>
  </r>
  <r>
    <x v="2"/>
    <x v="1"/>
    <x v="1"/>
    <x v="0"/>
    <x v="0"/>
    <x v="1"/>
    <x v="1"/>
    <m/>
    <x v="14"/>
    <x v="2"/>
    <x v="2"/>
    <x v="0"/>
    <x v="5"/>
    <x v="6"/>
    <s v="Halvorsen, Rune"/>
    <s v="European mushroom assemblages are darker in cold climates"/>
  </r>
  <r>
    <x v="3"/>
    <x v="1"/>
    <x v="1"/>
    <x v="1"/>
    <x v="1"/>
    <x v="1"/>
    <x v="1"/>
    <s v="YES"/>
    <x v="1"/>
    <x v="0"/>
    <x v="2"/>
    <x v="0"/>
    <x v="5"/>
    <x v="10"/>
    <s v="Rydsaa, Johanne Hope; Stordal, Frode; Bryn, Anders; Tallaksen, Lena M.. "/>
    <m/>
  </r>
  <r>
    <x v="3"/>
    <x v="0"/>
    <x v="0"/>
    <x v="1"/>
    <x v="0"/>
    <x v="0"/>
    <x v="1"/>
    <s v="NO"/>
    <x v="2"/>
    <x v="2"/>
    <x v="2"/>
    <x v="0"/>
    <x v="5"/>
    <x v="11"/>
    <s v="Andrew, Carrie Joy; Heegaard, Einar; Halvorsen, Rune; Martinez-Pena, Fernando; Egli, Simon; Kirk, Paul M.; Bässler, Claus; Büntgen, Ulf; Aldea, Jorge; Høiland, Klaus; Boddy, Lynne; Kauserud, Håvard. "/>
    <m/>
  </r>
  <r>
    <x v="2"/>
    <x v="1"/>
    <x v="1"/>
    <x v="0"/>
    <x v="0"/>
    <x v="1"/>
    <x v="1"/>
    <m/>
    <x v="8"/>
    <x v="0"/>
    <x v="2"/>
    <x v="0"/>
    <x v="5"/>
    <x v="6"/>
    <s v="Endresen, Dag"/>
    <s v="A regional approach to Nordic crop wild relative in situ conservation planning"/>
  </r>
  <r>
    <x v="3"/>
    <x v="1"/>
    <x v="1"/>
    <x v="1"/>
    <x v="1"/>
    <x v="1"/>
    <x v="1"/>
    <s v="YES"/>
    <x v="1"/>
    <x v="0"/>
    <x v="6"/>
    <x v="0"/>
    <x v="5"/>
    <x v="10"/>
    <s v="Sverdrup-Thygeson, Anne; Skarpaas, Olav; Blumentrath, Stefan; Birkemoe, Tone; Evju, Marianne. "/>
    <m/>
  </r>
  <r>
    <x v="3"/>
    <x v="1"/>
    <x v="1"/>
    <x v="1"/>
    <x v="1"/>
    <x v="1"/>
    <x v="1"/>
    <s v="YES"/>
    <x v="1"/>
    <x v="0"/>
    <x v="6"/>
    <x v="0"/>
    <x v="5"/>
    <x v="9"/>
    <s v="Aune, Sigrun; Bryn, Anders; Hovstad, Knut Anders. "/>
    <m/>
  </r>
  <r>
    <x v="3"/>
    <x v="1"/>
    <x v="1"/>
    <x v="1"/>
    <x v="1"/>
    <x v="1"/>
    <x v="1"/>
    <s v="YES"/>
    <x v="1"/>
    <x v="0"/>
    <x v="6"/>
    <x v="0"/>
    <x v="5"/>
    <x v="9"/>
    <s v="Gange, Alan C.; Heegaard, Einar; Boddy, Lynne; Andrew, Carrie Joy; Kirk, Paul M.; Halvorsen, Rune; Kuyper, Thomas W.; Bässler, Claus; Diez, Jefferey M.; Heilman-Clausen, Jacob; Høiland, Klaus; Büntgen, Ulf; Kauserud, Håvard. "/>
    <m/>
  </r>
  <r>
    <x v="3"/>
    <x v="1"/>
    <x v="1"/>
    <x v="1"/>
    <x v="1"/>
    <x v="1"/>
    <x v="1"/>
    <s v="YES"/>
    <x v="1"/>
    <x v="2"/>
    <x v="6"/>
    <x v="0"/>
    <x v="5"/>
    <x v="11"/>
    <s v="Heegaard, Einar; Boddy, Lynne; Diez, Jefferey M.; Halvorsen, Rune; Kauserud, Håvard; Kuyper, Thomas W.; Bässler, Claus; Büntgen, Ulf; Gange, Alan C.; Krisai-Greilhuber, Irmgard; Andrew, Carrie Joy; Ayer, Francouis; Høiland, Klaus; Kirk, Paul M.; Egli, Simon. "/>
    <m/>
  </r>
  <r>
    <x v="3"/>
    <x v="1"/>
    <x v="1"/>
    <x v="1"/>
    <x v="1"/>
    <x v="1"/>
    <x v="1"/>
    <s v="YES"/>
    <x v="1"/>
    <x v="2"/>
    <x v="6"/>
    <x v="0"/>
    <x v="5"/>
    <x v="11"/>
    <s v="Mundra, Sunil; Halvorsen, Rune; Kauserud, Håvard; Bahram, Mohammad; Tedersoo, Leho; Elberling, Bo; Cooper, Elisabeth J.; Eidesen, Pernille Bronken. "/>
    <m/>
  </r>
  <r>
    <x v="3"/>
    <x v="1"/>
    <x v="1"/>
    <x v="1"/>
    <x v="1"/>
    <x v="1"/>
    <x v="0"/>
    <s v="NO"/>
    <x v="1"/>
    <x v="2"/>
    <x v="6"/>
    <x v="0"/>
    <x v="5"/>
    <x v="10"/>
    <s v="Bryn, Anders; Potthoff, Kerstin. "/>
    <m/>
  </r>
  <r>
    <x v="3"/>
    <x v="1"/>
    <x v="1"/>
    <x v="1"/>
    <x v="1"/>
    <x v="1"/>
    <x v="1"/>
    <s v="YES"/>
    <x v="1"/>
    <x v="2"/>
    <x v="6"/>
    <x v="0"/>
    <x v="5"/>
    <x v="10"/>
    <s v="Davey, Marie Louise; Skogen, Marte; Heegaard, Einar; Halvorsen, Rune; Kauserud, Håvard; Ohlson, Mikael. "/>
    <m/>
  </r>
  <r>
    <x v="3"/>
    <x v="1"/>
    <x v="1"/>
    <x v="1"/>
    <x v="1"/>
    <x v="1"/>
    <x v="1"/>
    <s v="YES"/>
    <x v="1"/>
    <x v="2"/>
    <x v="6"/>
    <x v="0"/>
    <x v="5"/>
    <x v="9"/>
    <s v="Bahnmann, Barbara; Masinova, Tereza; Halvorsen, Rune; Davey, Marie Louise; Sedlak, Petr; Tomšovský, Michal; Baldrian, Petr. "/>
    <m/>
  </r>
  <r>
    <x v="3"/>
    <x v="1"/>
    <x v="1"/>
    <x v="1"/>
    <x v="1"/>
    <x v="1"/>
    <x v="1"/>
    <s v="YES"/>
    <x v="1"/>
    <x v="2"/>
    <x v="6"/>
    <x v="0"/>
    <x v="5"/>
    <x v="9"/>
    <s v="Töpper, Joachim Paul; Meineri, Eric Pierre F; Olsen, Siri Lie; Rydgren, Knut; Skarpaas, Olav; Vandvik, Vigdis. "/>
    <m/>
  </r>
  <r>
    <x v="3"/>
    <x v="0"/>
    <x v="0"/>
    <x v="1"/>
    <x v="0"/>
    <x v="0"/>
    <x v="1"/>
    <s v="NO"/>
    <x v="2"/>
    <x v="2"/>
    <x v="6"/>
    <x v="0"/>
    <x v="5"/>
    <x v="10"/>
    <s v="Andrew, Carrie Joy; Heegaard, Einar; Kirk, Paul M.; Bässler, Claus; Heilmann-Clausen, Jacob; Krisai-Greilhuber, Irmgard; Kuyper, Thomas W.; Senn-Irlet, Beatrice; Büntgen, Ulf; Diez, Jeffrey Michael; Egli, Simon; Gange, Alan C.; Halvorsen, Rune; Høiland, Klaus; Nordén, Jenni; Rustøen, Fredrik; Boddy, Lynne; Kauserud, Håvard. "/>
    <m/>
  </r>
  <r>
    <x v="3"/>
    <x v="0"/>
    <x v="0"/>
    <x v="1"/>
    <x v="0"/>
    <x v="0"/>
    <x v="1"/>
    <s v="NO"/>
    <x v="2"/>
    <x v="2"/>
    <x v="6"/>
    <x v="0"/>
    <x v="5"/>
    <x v="9"/>
    <s v="Andrew, Carrie Joy; Halvorsen, Rune; Heegaard, Einar; Kuyper, Thomas W.; Heilmann-Clausen, Jacob; Krisai-Greilhuber, Irmgard; Bässler, Claus; Egli, Simon; Gange, Alan C.; Høiland, Klaus; Kirk, Paul M.; Senn-Irlet, Beatrice; Boddy, Lynne; Büntgen, Ulf; Kauserud, Håvard. "/>
    <m/>
  </r>
  <r>
    <x v="2"/>
    <x v="1"/>
    <x v="1"/>
    <x v="1"/>
    <x v="1"/>
    <x v="1"/>
    <x v="0"/>
    <m/>
    <x v="1"/>
    <x v="1"/>
    <x v="6"/>
    <x v="0"/>
    <x v="5"/>
    <x v="7"/>
    <s v="Skarpaas, Olav"/>
    <s v="Biotic rescaling reveals importance of species interactions for variation in biodiversity responses to climate change"/>
  </r>
  <r>
    <x v="2"/>
    <x v="1"/>
    <x v="1"/>
    <x v="1"/>
    <x v="1"/>
    <x v="1"/>
    <x v="0"/>
    <m/>
    <x v="1"/>
    <x v="1"/>
    <x v="6"/>
    <x v="0"/>
    <x v="5"/>
    <x v="7"/>
    <s v="Bryn, Anders"/>
    <s v="Composite landscape predictors improve distribution models of ecosystem types"/>
  </r>
  <r>
    <x v="2"/>
    <x v="1"/>
    <x v="1"/>
    <x v="1"/>
    <x v="1"/>
    <x v="1"/>
    <x v="0"/>
    <m/>
    <x v="1"/>
    <x v="0"/>
    <x v="6"/>
    <x v="0"/>
    <x v="5"/>
    <x v="8"/>
    <s v="Halvorsen, Rune"/>
    <s v="Age matters: Demographic senescence in the moss Polytrichastrum formosum"/>
  </r>
  <r>
    <x v="2"/>
    <x v="1"/>
    <x v="1"/>
    <x v="1"/>
    <x v="1"/>
    <x v="1"/>
    <x v="0"/>
    <m/>
    <x v="1"/>
    <x v="0"/>
    <x v="6"/>
    <x v="0"/>
    <x v="5"/>
    <x v="7"/>
    <s v="Halvorsen, Rune"/>
    <s v="Assessing recovery of alpine spoil heaps by vascular plant, bryophyte, and lichen functional traits"/>
  </r>
  <r>
    <x v="2"/>
    <x v="1"/>
    <x v="1"/>
    <x v="1"/>
    <x v="1"/>
    <x v="1"/>
    <x v="0"/>
    <m/>
    <x v="1"/>
    <x v="0"/>
    <x v="6"/>
    <x v="0"/>
    <x v="5"/>
    <x v="7"/>
    <s v="Halvorsen, Rune"/>
    <s v="European Boreal Forest Vegetation Database"/>
  </r>
  <r>
    <x v="2"/>
    <x v="1"/>
    <x v="1"/>
    <x v="1"/>
    <x v="1"/>
    <x v="1"/>
    <x v="0"/>
    <m/>
    <x v="1"/>
    <x v="0"/>
    <x v="6"/>
    <x v="0"/>
    <x v="5"/>
    <x v="8"/>
    <s v="Halvorsen, Rune"/>
    <s v="A comparison of three ways to assemble wall-to-wall maps from distribution models of vegetation types"/>
  </r>
  <r>
    <x v="2"/>
    <x v="1"/>
    <x v="1"/>
    <x v="1"/>
    <x v="1"/>
    <x v="1"/>
    <x v="0"/>
    <m/>
    <x v="1"/>
    <x v="0"/>
    <x v="6"/>
    <x v="0"/>
    <x v="5"/>
    <x v="8"/>
    <s v="Bryn, Anders"/>
    <s v="Improving the representation of high-latitude vegetation distribution in dynamic global vegetation models"/>
  </r>
  <r>
    <x v="2"/>
    <x v="1"/>
    <x v="1"/>
    <x v="1"/>
    <x v="1"/>
    <x v="1"/>
    <x v="0"/>
    <m/>
    <x v="1"/>
    <x v="2"/>
    <x v="6"/>
    <x v="0"/>
    <x v="5"/>
    <x v="8"/>
    <s v="Bryn, Anders"/>
    <s v="Fungal community dynamics across a forest–alpine ecotone"/>
  </r>
  <r>
    <x v="2"/>
    <x v="1"/>
    <x v="1"/>
    <x v="1"/>
    <x v="1"/>
    <x v="1"/>
    <x v="0"/>
    <m/>
    <x v="1"/>
    <x v="1"/>
    <x v="3"/>
    <x v="4"/>
    <x v="5"/>
    <x v="6"/>
    <s v="Halvorsen, Rune"/>
    <s v="Assessing restoration success by predicting time to recovery- But by which metric?"/>
  </r>
  <r>
    <x v="2"/>
    <x v="1"/>
    <x v="1"/>
    <x v="1"/>
    <x v="0"/>
    <x v="1"/>
    <x v="1"/>
    <m/>
    <x v="1"/>
    <x v="1"/>
    <x v="3"/>
    <x v="4"/>
    <x v="5"/>
    <x v="6"/>
    <s v="Halvorsen, Rune"/>
    <s v="Bunching up the background betters bias in species distribution models"/>
  </r>
  <r>
    <x v="2"/>
    <x v="1"/>
    <x v="1"/>
    <x v="0"/>
    <x v="0"/>
    <x v="1"/>
    <x v="1"/>
    <m/>
    <x v="1"/>
    <x v="1"/>
    <x v="3"/>
    <x v="4"/>
    <x v="5"/>
    <x v="6"/>
    <s v="Halvorsen, Rune"/>
    <s v="The MIAmaxent R package: Variable transformation and model selection for species distribution models"/>
  </r>
  <r>
    <x v="2"/>
    <x v="1"/>
    <x v="1"/>
    <x v="1"/>
    <x v="1"/>
    <x v="1"/>
    <x v="0"/>
    <m/>
    <x v="1"/>
    <x v="1"/>
    <x v="3"/>
    <x v="4"/>
    <x v="5"/>
    <x v="6"/>
    <s v="Bryn, Anders"/>
    <s v="Distribution modelling of vegetation types based on area frame survey data"/>
  </r>
  <r>
    <x v="2"/>
    <x v="1"/>
    <x v="1"/>
    <x v="0"/>
    <x v="0"/>
    <x v="1"/>
    <x v="1"/>
    <m/>
    <x v="1"/>
    <x v="1"/>
    <x v="3"/>
    <x v="4"/>
    <x v="5"/>
    <x v="7"/>
    <s v="Skarpaas, Olav"/>
    <s v="Towards a systematics of ecodiversity: the Ecosyst framework"/>
  </r>
  <r>
    <x v="2"/>
    <x v="1"/>
    <x v="1"/>
    <x v="1"/>
    <x v="1"/>
    <x v="1"/>
    <x v="0"/>
    <m/>
    <x v="1"/>
    <x v="1"/>
    <x v="3"/>
    <x v="4"/>
    <x v="5"/>
    <x v="7"/>
    <s v="Bryn, Anders"/>
    <s v="Bridging theory and implementation – Testing an abstract classification system for practical mapping by field survey and 3D aerial photographic interpretation"/>
  </r>
  <r>
    <x v="2"/>
    <x v="1"/>
    <x v="1"/>
    <x v="1"/>
    <x v="1"/>
    <x v="1"/>
    <x v="1"/>
    <m/>
    <x v="1"/>
    <x v="1"/>
    <x v="4"/>
    <x v="4"/>
    <x v="5"/>
    <x v="8"/>
    <s v="Endresen, Dag"/>
    <s v="Towards a Post-Graduate Level Curriculum for Biodiversity Informatics. Perspectives from the Global Biodiversity Information Facility (GBIF) Community"/>
  </r>
  <r>
    <x v="2"/>
    <x v="1"/>
    <x v="1"/>
    <x v="1"/>
    <x v="1"/>
    <x v="1"/>
    <x v="0"/>
    <m/>
    <x v="1"/>
    <x v="1"/>
    <x v="6"/>
    <x v="4"/>
    <x v="5"/>
    <x v="6"/>
    <s v="Skarpaas, Olav"/>
    <s v="Generic ecological impact assessment of alien species (GEIAA): the third generation of assessments in Norway"/>
  </r>
  <r>
    <x v="2"/>
    <x v="1"/>
    <x v="1"/>
    <x v="1"/>
    <x v="1"/>
    <x v="1"/>
    <x v="0"/>
    <m/>
    <x v="1"/>
    <x v="1"/>
    <x v="6"/>
    <x v="4"/>
    <x v="5"/>
    <x v="7"/>
    <s v="Halvorsen, Rune"/>
    <s v="Dataset properties affect the performance of the ordination regression-based approach (ORBA) in predicting time to recovery"/>
  </r>
  <r>
    <x v="2"/>
    <x v="1"/>
    <x v="1"/>
    <x v="1"/>
    <x v="1"/>
    <x v="1"/>
    <x v="0"/>
    <m/>
    <x v="1"/>
    <x v="1"/>
    <x v="6"/>
    <x v="4"/>
    <x v="5"/>
    <x v="8"/>
    <s v="Halvorsen, Rune"/>
    <s v="Diversity and distribution of landscape types in Norway"/>
  </r>
  <r>
    <x v="2"/>
    <x v="1"/>
    <x v="1"/>
    <x v="1"/>
    <x v="1"/>
    <x v="1"/>
    <x v="0"/>
    <m/>
    <x v="1"/>
    <x v="1"/>
    <x v="6"/>
    <x v="4"/>
    <x v="5"/>
    <x v="8"/>
    <s v="Bryn, Anders"/>
    <s v="Quantification of accuracy in field-based land cover maps: A new method to separate different components"/>
  </r>
  <r>
    <x v="2"/>
    <x v="1"/>
    <x v="1"/>
    <x v="0"/>
    <x v="0"/>
    <x v="1"/>
    <x v="1"/>
    <m/>
    <x v="1"/>
    <x v="1"/>
    <x v="6"/>
    <x v="4"/>
    <x v="5"/>
    <x v="8"/>
    <s v="Halvorsen, Rune"/>
    <s v="Reliability in Distribution Modeling—A Synthesis and Step-by-Step Guidelines for Improved Practice"/>
  </r>
  <r>
    <x v="3"/>
    <x v="1"/>
    <x v="1"/>
    <x v="1"/>
    <x v="1"/>
    <x v="1"/>
    <x v="1"/>
    <s v="YES"/>
    <x v="1"/>
    <x v="7"/>
    <x v="3"/>
    <x v="3"/>
    <x v="5"/>
    <x v="11"/>
    <s v="van Son, Thijs Christiaan; Halvorsen, Rune; Bakke, Torgeir. "/>
    <m/>
  </r>
  <r>
    <x v="3"/>
    <x v="1"/>
    <x v="1"/>
    <x v="1"/>
    <x v="1"/>
    <x v="1"/>
    <x v="1"/>
    <s v="YES"/>
    <x v="1"/>
    <x v="6"/>
    <x v="6"/>
    <x v="3"/>
    <x v="5"/>
    <x v="9"/>
    <s v="Tiusanen, Mikko; Huotari, Tea; Hebert, Paul D. N.; Andersson, Tommi; Asmus, Ashley; Bêty, Joël; Davis, Emma; Gale, Jennifer; Hardwick, Bess; Hik, David S.; Körner, Christian; Lanctot, Richard B.; Loonen, Maarten J.J.E.; Partanen, Rauni; Reischke, Karissa; Saalfeld, Sarah T.; Senez-Gagnon, Fanny; Smith, Paul A.; Sulavik, Jan; Syvänperä, Ilkka; Urbanowicz, Christine; Williams, Sian; Woodard, Paul F.; Zaika, Yulia &amp; Roslin, Tomas (2018). "/>
    <m/>
  </r>
  <r>
    <x v="3"/>
    <x v="1"/>
    <x v="1"/>
    <x v="1"/>
    <x v="1"/>
    <x v="1"/>
    <x v="1"/>
    <s v="YES"/>
    <x v="1"/>
    <x v="5"/>
    <x v="6"/>
    <x v="3"/>
    <x v="5"/>
    <x v="9"/>
    <s v="Lilleeng, Marte Synnøve; Rydgren, Knut; Halvorsen, Rune; Moe, Stein Ragnar; Hegland, Stein Joar. "/>
    <m/>
  </r>
  <r>
    <x v="2"/>
    <x v="1"/>
    <x v="1"/>
    <x v="1"/>
    <x v="1"/>
    <x v="1"/>
    <x v="0"/>
    <m/>
    <x v="1"/>
    <x v="6"/>
    <x v="6"/>
    <x v="3"/>
    <x v="5"/>
    <x v="7"/>
    <s v="Skarpaas, Olav"/>
    <s v="Near-natural forests harbor richer saproxylic beetle communities than those in intensively managed forests"/>
  </r>
  <r>
    <x v="2"/>
    <x v="1"/>
    <x v="1"/>
    <x v="1"/>
    <x v="1"/>
    <x v="1"/>
    <x v="0"/>
    <m/>
    <x v="1"/>
    <x v="6"/>
    <x v="6"/>
    <x v="3"/>
    <x v="5"/>
    <x v="8"/>
    <s v="Skarpaas, Olav"/>
    <s v="Choosy beetles: How host trees and southern boreal forest naturalness may determine dead wood beetle communities"/>
  </r>
  <r>
    <x v="2"/>
    <x v="1"/>
    <x v="1"/>
    <x v="1"/>
    <x v="1"/>
    <x v="1"/>
    <x v="0"/>
    <m/>
    <x v="1"/>
    <x v="6"/>
    <x v="6"/>
    <x v="3"/>
    <x v="5"/>
    <x v="8"/>
    <s v="Skarpaas, Olav"/>
    <s v="Traits mediate niches and co-occurrences of forest beetles in ways that differ among bioclimatic regions"/>
  </r>
  <r>
    <x v="3"/>
    <x v="1"/>
    <x v="1"/>
    <x v="1"/>
    <x v="1"/>
    <x v="1"/>
    <x v="1"/>
    <s v="NO"/>
    <x v="1"/>
    <x v="0"/>
    <x v="6"/>
    <x v="0"/>
    <x v="6"/>
    <x v="10"/>
    <s v="Sullivan, Martin J.P.; Talbot, Joey; Lewis, Simon L.; Phillips, Oliver L.; Qie, Lan; Begne, Serge K.; Chave, Jérôme; Cuni-Sanchez, Aida; Hubau, Wannes; Lopez-Gonzalez, Gabriela; Miles, Lera; Monteagudo-Mendoza, Abel; Sonke, Bonaventure; Sunderland, Terry; Ter Steege, Hans; White, Lee J.T.; Affum-Baffoe, Kofi; Aiba, Shin-Ichiro; De Almeida, Everton Cristo; De Oliveira, Edmar Almeida; Alvarez-Loayza, Patricia; Dávila, Esteban Alvárez; Andrade, Ana; Aragão, Luiz E.O.C.; Ashton, Peter; Aymard, Gerardo A.; Baker, Timothy R.; Balinga, Michael; Banin, Lindsay F.; Baraloto, Christopher; Bastin, Jean-Francois; Berry, Nicholas; Bogaert, Jan; Bonal, Damien; Bongers, Frans; Brienen, Roel; Camargo, José Luis C.; Cerón, Carlos; Moscoso, Victor Chama; Chezeaux, Eric; Clark, Connie J.; Pacheco, Álvaro Cogollo; Comiskey, James A.; Valverde, Fernando Cornejo; Coronado, Eurídice N. Honorio; Dargie, Greta; Davies, Stuart J.; De Canniere, Charles; Djuikouo, Marie Noel; Doucet, Jean-Louis; Erwin, Terry L.; Espejo, Javier Silva; Ewango, Corneille E.N.; Fauset, Sophie; Feldpausch, Ted R.; Herrera, Rafael; Gilpin, Martin; Gloor, Emanuel; Hall, Jefferson S.; Harris, David J.; Hart, Terese B.; Kartawinata, Kuswata; Kho, Lip Khoon; Kitayama, Kanehiro; Laurance, Susan G.W.; Laurance, William F.; Leal, Miguel E.; Lovejoy, Thomas; Lovett, Jon C.; Lukasu, Faustin Mpanya; Makana, Jean-Remy; Malhi, Yadvinder; Maracahipes, Leandro; Marimon, Beatriz S.; Marimon, Ben Hur Junior; Marshall, Andrew R.; Morandi, Paulo S.; Mukendi, John Tshibamba; Mukinzi, Jaques; Nilus, Reuben; Vargas, Percy Núñez; Camacho, Nadir C. Pallqui; Pardo, Guido; Peña-Claros, Marielos; Pétronelli, Pascal; Pickavance, Georgia C.; Poulsen, Axel Dalberg; Poulsen, John R.; Primack, Richard B.; Priyadi, Hari; Quesada, Carlos A.; Reitsma, Jan; Réjou-Méchain, Maxime; Restrepo, Zorayda; Rutishauser, Ervan; Salim, Kamariah Abu; Salomao, Rafael P.; Samsoedin, Ismayadi; Sheil, Douglas; Sierra, Rodrigo; Silveira, Marcos; Slik, J.W. Ferry; Steel, Lisa; Taedoumg, Hermann; Tan, Sylvester; Terborgh, John W.; Thomas, Sean C.; Toledo, Marisol; Umunay, Peter M.; Gamarra, Luis Valenzuela; Vieira, Ima Célia Guimarães; Vos, Vincent A.; Wang, Ophelia; Willcock, Simon; Zemagho, Lise. "/>
    <m/>
  </r>
  <r>
    <x v="3"/>
    <x v="1"/>
    <x v="1"/>
    <x v="1"/>
    <x v="1"/>
    <x v="1"/>
    <x v="1"/>
    <s v="YES"/>
    <x v="1"/>
    <x v="0"/>
    <x v="0"/>
    <x v="0"/>
    <x v="7"/>
    <x v="11"/>
    <s v="Mair, Louise; Harrison, Philip J.; Jönsson, Mari; Löbel, Swantje; Nordén, Jenni; Siitonen, Juha; Lãmås, Tomas; Lundström, Anders; Snäll, Tord. "/>
    <m/>
  </r>
  <r>
    <x v="3"/>
    <x v="1"/>
    <x v="0"/>
    <x v="1"/>
    <x v="1"/>
    <x v="1"/>
    <x v="1"/>
    <s v="NO"/>
    <x v="1"/>
    <x v="0"/>
    <x v="0"/>
    <x v="0"/>
    <x v="7"/>
    <x v="10"/>
    <s v="Musara, Collen; Spies, Paula; Spies,, Johan J.; Stedje, Brita. "/>
    <m/>
  </r>
  <r>
    <x v="3"/>
    <x v="1"/>
    <x v="1"/>
    <x v="1"/>
    <x v="1"/>
    <x v="1"/>
    <x v="1"/>
    <s v="NO"/>
    <x v="1"/>
    <x v="2"/>
    <x v="0"/>
    <x v="0"/>
    <x v="7"/>
    <x v="11"/>
    <s v="Abrego, Nerea; Oivanen, Pekka; Viner, Ilya; Nordén, Jenni; Penttilä, Reijo; Dahlberg, Anders; Heilmann-Clausen, Jacob; Somervuo, Panu; Ovaskainen, Otso; Schigel, Dmitry. "/>
    <m/>
  </r>
  <r>
    <x v="3"/>
    <x v="1"/>
    <x v="1"/>
    <x v="1"/>
    <x v="1"/>
    <x v="1"/>
    <x v="1"/>
    <s v="YES"/>
    <x v="1"/>
    <x v="2"/>
    <x v="0"/>
    <x v="0"/>
    <x v="7"/>
    <x v="11"/>
    <s v="Forster D, Dunthorn M, Mahé F, Dolan JR,Audic S, Bass D Bittner L, Boutte C, Christen R, Claverie J-M, Decelle J, Edvardsen B, Egge ED, Eikrem W, Gobet A, "/>
    <m/>
  </r>
  <r>
    <x v="3"/>
    <x v="0"/>
    <x v="0"/>
    <x v="0"/>
    <x v="0"/>
    <x v="0"/>
    <x v="0"/>
    <s v="NO"/>
    <x v="2"/>
    <x v="2"/>
    <x v="0"/>
    <x v="0"/>
    <x v="7"/>
    <x v="11"/>
    <s v="Spirin, Viacheslav; Nordén, Jenni; Svantesson, Sten; Larsson, Karl-Henrik. "/>
    <m/>
  </r>
  <r>
    <x v="3"/>
    <x v="1"/>
    <x v="0"/>
    <x v="1"/>
    <x v="0"/>
    <x v="0"/>
    <x v="1"/>
    <s v="NO"/>
    <x v="2"/>
    <x v="2"/>
    <x v="0"/>
    <x v="0"/>
    <x v="7"/>
    <x v="10"/>
    <s v="Ordynets, Alexander; Savchenko, Anton; Akulov, Alexander; Yurchenko, Eugene; Malysheva, Vera F.; Kõljalg, Urmas; Vlasák, Josef; Larsson, Karl-Henrik; Langer, Ewald. "/>
    <m/>
  </r>
  <r>
    <x v="3"/>
    <x v="0"/>
    <x v="0"/>
    <x v="0"/>
    <x v="1"/>
    <x v="1"/>
    <x v="1"/>
    <s v="NO"/>
    <x v="2"/>
    <x v="2"/>
    <x v="0"/>
    <x v="0"/>
    <x v="7"/>
    <x v="10"/>
    <s v="Rosenthal, Lisa M; Larsson, Karl-Henrik; Branco, Sara; Chung, Judy A; Glassman, Sydney I; Liao, Hui-Ling; Peay, Kabir G; Smith, Dylan P; Talbot, Jennifer M.; Taylor, John W.; Vellinga, Else C; Vilgalys, Rytas; Bruns, Thomas D. "/>
    <m/>
  </r>
  <r>
    <x v="3"/>
    <x v="0"/>
    <x v="1"/>
    <x v="1"/>
    <x v="0"/>
    <x v="1"/>
    <x v="1"/>
    <s v="NO"/>
    <x v="2"/>
    <x v="2"/>
    <x v="0"/>
    <x v="0"/>
    <x v="7"/>
    <x v="10"/>
    <s v="Timdal, Einar. "/>
    <m/>
  </r>
  <r>
    <x v="3"/>
    <x v="0"/>
    <x v="1"/>
    <x v="0"/>
    <x v="1"/>
    <x v="1"/>
    <x v="1"/>
    <s v="NO"/>
    <x v="2"/>
    <x v="2"/>
    <x v="0"/>
    <x v="0"/>
    <x v="7"/>
    <x v="9"/>
    <s v="Nordén, Jenni; Åström, Jens; Josefsson, Torbjörn; Blumentrath, Stefan; Ovaskainen, Otso; Sverdrup-Thygeson, Anne; Nordén, Björn. "/>
    <m/>
  </r>
  <r>
    <x v="3"/>
    <x v="0"/>
    <x v="1"/>
    <x v="0"/>
    <x v="1"/>
    <x v="1"/>
    <x v="0"/>
    <s v="NO"/>
    <x v="15"/>
    <x v="9"/>
    <x v="1"/>
    <x v="0"/>
    <x v="7"/>
    <x v="10"/>
    <s v="Mwafongo, Elizabeth Brighton Mvula; Vollsnes, Ane Victoria; Bjorå, Charlotte Sletten; Nordal, Inger; Eriksen, Aud Else Berglen. "/>
    <m/>
  </r>
  <r>
    <x v="3"/>
    <x v="1"/>
    <x v="1"/>
    <x v="1"/>
    <x v="1"/>
    <x v="1"/>
    <x v="1"/>
    <s v="NO"/>
    <x v="1"/>
    <x v="2"/>
    <x v="1"/>
    <x v="0"/>
    <x v="7"/>
    <x v="9"/>
    <s v="Balasundaram, Sudhagar; Hess, Jaqueline; Durling, Mikael Brandström; Moody, Suzy C.; Thorbek, Birgitte Lisbeth Graae; Progida, Cinzia; LaButti, Kurt; Aerts, A; Barry, Kerrie; Grigoriev, Igor V.; Boddy, Lynne; Högberg, Nils; Kauserud, Håvard; Eastwood, Daniel C.; Skrede, Inger. "/>
    <m/>
  </r>
  <r>
    <x v="2"/>
    <x v="0"/>
    <x v="1"/>
    <x v="0"/>
    <x v="1"/>
    <x v="1"/>
    <x v="0"/>
    <m/>
    <x v="8"/>
    <x v="0"/>
    <x v="1"/>
    <x v="0"/>
    <x v="7"/>
    <x v="7"/>
    <s v="Bjorå, Charlotte Sletten"/>
    <s v="Testing hypotheses of hybrid origins for two seashore species of Carex section Phacocystis (Cyperaceae)"/>
  </r>
  <r>
    <x v="2"/>
    <x v="0"/>
    <x v="1"/>
    <x v="0"/>
    <x v="1"/>
    <x v="1"/>
    <x v="0"/>
    <m/>
    <x v="8"/>
    <x v="0"/>
    <x v="1"/>
    <x v="0"/>
    <x v="7"/>
    <x v="8"/>
    <s v="Bjorå, Charlotte Sletten"/>
    <s v="Geographical vs. ecological diversification in Carex section Phacocystis (Cyperaceae): Patterns hidden behind a twisted taxonomy"/>
  </r>
  <r>
    <x v="3"/>
    <x v="1"/>
    <x v="1"/>
    <x v="1"/>
    <x v="1"/>
    <x v="1"/>
    <x v="1"/>
    <s v="YES"/>
    <x v="1"/>
    <x v="2"/>
    <x v="12"/>
    <x v="0"/>
    <x v="7"/>
    <x v="9"/>
    <s v="Engesmo A, Strand DA, Gran-Stadniczeñko S, Edvardsen, Medlin LK, Eikrem W. "/>
    <m/>
  </r>
  <r>
    <x v="3"/>
    <x v="1"/>
    <x v="0"/>
    <x v="1"/>
    <x v="1"/>
    <x v="0"/>
    <x v="1"/>
    <s v="NO"/>
    <x v="2"/>
    <x v="2"/>
    <x v="12"/>
    <x v="0"/>
    <x v="7"/>
    <x v="11"/>
    <s v="Nagy, László G.; Riley, Robert; Tritt, Andrew; Adam, Catherine; Daum, Chris; Floudas, Dimitrios; Sun, Hui; Yadav, Jagjit S.; Pangilinan, Jasmyn; Larsson, Karl-Henrik; Matsuura, Kenji; Barry, Kerrie; Labutti, Kurt; Kuo, Rita; Ohm, Robin A.; Bhattacharya, Sukanta S.; Shirouzu, Takashi; Yoshinaga, Yuko; Martin, Francis M.; Grigoriev, Igor V.; Hibbett, David S.. "/>
    <m/>
  </r>
  <r>
    <x v="2"/>
    <x v="0"/>
    <x v="0"/>
    <x v="0"/>
    <x v="0"/>
    <x v="0"/>
    <x v="0"/>
    <m/>
    <x v="16"/>
    <x v="2"/>
    <x v="3"/>
    <x v="0"/>
    <x v="7"/>
    <x v="6"/>
    <s v="Bendiksby, Mika"/>
    <s v="DNA Sequencing Historical Lichen Specimens"/>
  </r>
  <r>
    <x v="3"/>
    <x v="1"/>
    <x v="1"/>
    <x v="1"/>
    <x v="1"/>
    <x v="1"/>
    <x v="1"/>
    <s v="YES"/>
    <x v="1"/>
    <x v="2"/>
    <x v="4"/>
    <x v="0"/>
    <x v="7"/>
    <x v="9"/>
    <s v="Holien, Håkon; Timdal, Einar. "/>
    <m/>
  </r>
  <r>
    <x v="2"/>
    <x v="1"/>
    <x v="1"/>
    <x v="1"/>
    <x v="1"/>
    <x v="1"/>
    <x v="1"/>
    <m/>
    <x v="11"/>
    <x v="1"/>
    <x v="4"/>
    <x v="0"/>
    <x v="7"/>
    <x v="8"/>
    <s v="Bendiksby, Mika"/>
    <s v="The Future of DNA Barcoding: Reflections from Early Career Researchers"/>
  </r>
  <r>
    <x v="2"/>
    <x v="0"/>
    <x v="0"/>
    <x v="1"/>
    <x v="1"/>
    <x v="0"/>
    <x v="1"/>
    <m/>
    <x v="8"/>
    <x v="0"/>
    <x v="4"/>
    <x v="0"/>
    <x v="7"/>
    <x v="7"/>
    <s v="Bjorå, Charlotte Sletten"/>
    <s v="Uses and perceived sustainability of Aloe L. (Asphodelaceae) in the central and northern Highlands of Ethiopia"/>
  </r>
  <r>
    <x v="2"/>
    <x v="1"/>
    <x v="1"/>
    <x v="0"/>
    <x v="1"/>
    <x v="1"/>
    <x v="0"/>
    <m/>
    <x v="17"/>
    <x v="10"/>
    <x v="5"/>
    <x v="0"/>
    <x v="7"/>
    <x v="6"/>
    <s v="Eikrem, Wenche"/>
    <s v="Mantoniella beaufortii and Mantoniella baffinensis sp. nov. (Mamiellales, Mamiellophyceae), two new green algal species from the high arctic"/>
  </r>
  <r>
    <x v="2"/>
    <x v="1"/>
    <x v="1"/>
    <x v="0"/>
    <x v="1"/>
    <x v="1"/>
    <x v="0"/>
    <m/>
    <x v="17"/>
    <x v="10"/>
    <x v="5"/>
    <x v="0"/>
    <x v="7"/>
    <x v="8"/>
    <s v="Eikrem, Wenche"/>
    <s v="Olisthodiscus represents a new class of Ochrophyta"/>
  </r>
  <r>
    <x v="2"/>
    <x v="1"/>
    <x v="0"/>
    <x v="1"/>
    <x v="1"/>
    <x v="0"/>
    <x v="1"/>
    <m/>
    <x v="6"/>
    <x v="7"/>
    <x v="5"/>
    <x v="0"/>
    <x v="7"/>
    <x v="8"/>
    <s v="Evankow, Ann"/>
    <s v="Description of two new genera and two new species of antipatharian corals in the family Aphanipathidae (Cnidaria: Anthozoa: Antipatharia)"/>
  </r>
  <r>
    <x v="3"/>
    <x v="0"/>
    <x v="0"/>
    <x v="1"/>
    <x v="0"/>
    <x v="0"/>
    <x v="1"/>
    <s v="NO"/>
    <x v="0"/>
    <x v="0"/>
    <x v="5"/>
    <x v="0"/>
    <x v="7"/>
    <x v="11"/>
    <s v="Kativu, Shakkie; Bjorå, Charlotte Sletten. "/>
    <m/>
  </r>
  <r>
    <x v="3"/>
    <x v="0"/>
    <x v="1"/>
    <x v="0"/>
    <x v="0"/>
    <x v="1"/>
    <x v="0"/>
    <s v="NO"/>
    <x v="0"/>
    <x v="0"/>
    <x v="5"/>
    <x v="0"/>
    <x v="7"/>
    <x v="11"/>
    <s v="Pedersen, Anne Tiril Myhre; Nowak, Michael; Brysting, Anne Krag; Elven, Reidar; Bjorå, Charlotte Sletten. "/>
    <m/>
  </r>
  <r>
    <x v="3"/>
    <x v="0"/>
    <x v="0"/>
    <x v="0"/>
    <x v="0"/>
    <x v="0"/>
    <x v="0"/>
    <s v="NO"/>
    <x v="0"/>
    <x v="0"/>
    <x v="5"/>
    <x v="0"/>
    <x v="7"/>
    <x v="10"/>
    <s v="Bjorå, Charlotte Sletten; Elden, Marte; Nordal, Inger; Brysting, Anne Krag; Awas, Tesfaye; Sebsebe, Demissew; Bendiksby, Mika. "/>
    <m/>
  </r>
  <r>
    <x v="3"/>
    <x v="0"/>
    <x v="0"/>
    <x v="0"/>
    <x v="0"/>
    <x v="0"/>
    <x v="0"/>
    <s v="NO"/>
    <x v="0"/>
    <x v="0"/>
    <x v="5"/>
    <x v="0"/>
    <x v="7"/>
    <x v="10"/>
    <s v="Elven, Reidar; Pedersen, Anne Tiril Myhre; Bjorå, Charlotte Sletten. "/>
    <m/>
  </r>
  <r>
    <x v="3"/>
    <x v="1"/>
    <x v="0"/>
    <x v="0"/>
    <x v="1"/>
    <x v="0"/>
    <x v="0"/>
    <s v="NO"/>
    <x v="0"/>
    <x v="0"/>
    <x v="5"/>
    <x v="0"/>
    <x v="7"/>
    <x v="9"/>
    <s v="Poulsen, Axel Dalberg; Mathisen, Helena Båserud; Newman, Mark F.; Ardiyani, Marlina; Lofthus, Øystein &amp; Bjorå, Charlotte Sletten (2018). "/>
    <m/>
  </r>
  <r>
    <x v="2"/>
    <x v="0"/>
    <x v="0"/>
    <x v="0"/>
    <x v="0"/>
    <x v="0"/>
    <x v="0"/>
    <m/>
    <x v="14"/>
    <x v="2"/>
    <x v="5"/>
    <x v="0"/>
    <x v="7"/>
    <x v="6"/>
    <s v="Løken, Solveig Bua"/>
    <s v="The Helvella corium species aggregate in Nordic countries - Phylogeny and species delimitation"/>
  </r>
  <r>
    <x v="2"/>
    <x v="0"/>
    <x v="0"/>
    <x v="0"/>
    <x v="0"/>
    <x v="0"/>
    <x v="1"/>
    <m/>
    <x v="14"/>
    <x v="2"/>
    <x v="5"/>
    <x v="0"/>
    <x v="7"/>
    <x v="7"/>
    <s v="Larsson, Karl-Henrik"/>
    <s v="Morphologically similar but not closely related: the long-spored species of Subulicystidium (Trechisporales, Basidiomycota)"/>
  </r>
  <r>
    <x v="2"/>
    <x v="1"/>
    <x v="0"/>
    <x v="0"/>
    <x v="1"/>
    <x v="0"/>
    <x v="1"/>
    <m/>
    <x v="14"/>
    <x v="2"/>
    <x v="5"/>
    <x v="0"/>
    <x v="7"/>
    <x v="7"/>
    <s v="Larsson, Karl-Henrik"/>
    <s v="Multigene phylogeny and taxonomic revision of Atheliales s.l.: Reinstatement of three families and one new family, Lobuliciaceae fam. nov."/>
  </r>
  <r>
    <x v="2"/>
    <x v="1"/>
    <x v="1"/>
    <x v="0"/>
    <x v="1"/>
    <x v="1"/>
    <x v="0"/>
    <m/>
    <x v="14"/>
    <x v="2"/>
    <x v="5"/>
    <x v="0"/>
    <x v="7"/>
    <x v="7"/>
    <s v="Larsson, Karl-Henrik"/>
    <s v="New and Noteworthy Species of Helicogloea (Atractiellomycetes, Basidiomycota) from Europe"/>
  </r>
  <r>
    <x v="2"/>
    <x v="1"/>
    <x v="0"/>
    <x v="0"/>
    <x v="1"/>
    <x v="0"/>
    <x v="0"/>
    <m/>
    <x v="14"/>
    <x v="2"/>
    <x v="5"/>
    <x v="0"/>
    <x v="7"/>
    <x v="8"/>
    <s v="Larsson, Karl-Henrik"/>
    <s v="Additions to Trechispora and the status of Scytinopogon (Trechisporales, Basidiomycota)"/>
  </r>
  <r>
    <x v="2"/>
    <x v="1"/>
    <x v="0"/>
    <x v="1"/>
    <x v="1"/>
    <x v="0"/>
    <x v="1"/>
    <m/>
    <x v="14"/>
    <x v="2"/>
    <x v="5"/>
    <x v="0"/>
    <x v="7"/>
    <x v="8"/>
    <s v="Bendiksby, Mika"/>
    <s v="Fusarium: more than a node or a foot-shaped basal cell"/>
  </r>
  <r>
    <x v="2"/>
    <x v="1"/>
    <x v="1"/>
    <x v="0"/>
    <x v="1"/>
    <x v="1"/>
    <x v="0"/>
    <m/>
    <x v="14"/>
    <x v="2"/>
    <x v="5"/>
    <x v="0"/>
    <x v="7"/>
    <x v="8"/>
    <s v="Larsson, Karl-Henrik"/>
    <s v="Pseudotomentella badjelanndana, pseudotomentella sorjusensis and tomentella viridibasidia—three new corticioid thelephorales species from the scandes mountains"/>
  </r>
  <r>
    <x v="2"/>
    <x v="1"/>
    <x v="0"/>
    <x v="0"/>
    <x v="1"/>
    <x v="0"/>
    <x v="0"/>
    <m/>
    <x v="14"/>
    <x v="2"/>
    <x v="5"/>
    <x v="0"/>
    <x v="7"/>
    <x v="8"/>
    <s v="Larsson, Karl-Henrik"/>
    <s v="On Sistotremastrum and similar-looking taxa (Trechisporales, Basidiomycota)"/>
  </r>
  <r>
    <x v="3"/>
    <x v="1"/>
    <x v="1"/>
    <x v="1"/>
    <x v="1"/>
    <x v="1"/>
    <x v="1"/>
    <s v="YES"/>
    <x v="15"/>
    <x v="9"/>
    <x v="5"/>
    <x v="0"/>
    <x v="7"/>
    <x v="9"/>
    <s v="Nyenya, Ratidzay Takawira"/>
    <m/>
  </r>
  <r>
    <x v="3"/>
    <x v="1"/>
    <x v="1"/>
    <x v="1"/>
    <x v="1"/>
    <x v="1"/>
    <x v="1"/>
    <s v="NO"/>
    <x v="1"/>
    <x v="0"/>
    <x v="5"/>
    <x v="0"/>
    <x v="7"/>
    <x v="11"/>
    <s v="Nordal, Inger; Bjorå, Charlotte Sletten. "/>
    <m/>
  </r>
  <r>
    <x v="3"/>
    <x v="1"/>
    <x v="0"/>
    <x v="1"/>
    <x v="1"/>
    <x v="0"/>
    <x v="1"/>
    <s v="NO"/>
    <x v="1"/>
    <x v="2"/>
    <x v="5"/>
    <x v="0"/>
    <x v="7"/>
    <x v="11"/>
    <s v="McCune, Bruce; Timdal, Einar; Bendiksby, Mika. "/>
    <m/>
  </r>
  <r>
    <x v="3"/>
    <x v="1"/>
    <x v="0"/>
    <x v="1"/>
    <x v="1"/>
    <x v="0"/>
    <x v="1"/>
    <s v="NO"/>
    <x v="1"/>
    <x v="2"/>
    <x v="5"/>
    <x v="0"/>
    <x v="7"/>
    <x v="11"/>
    <s v="Timdal, Einar; Obermayer, Walter; Bendiksby, Mika. "/>
    <m/>
  </r>
  <r>
    <x v="3"/>
    <x v="1"/>
    <x v="1"/>
    <x v="1"/>
    <x v="1"/>
    <x v="1"/>
    <x v="1"/>
    <s v="YES"/>
    <x v="1"/>
    <x v="2"/>
    <x v="5"/>
    <x v="0"/>
    <x v="7"/>
    <x v="10"/>
    <s v="Wijayawardene, Nalin N.; Hyde, Kevin D.; Rajeshkumar, Kunhiraman C.; Hawksworth, David L.; Madrid, Hugo; Kirk, Paul M.; Braun, Uwe; Singh, Rajshree V.; Crous, Pedro W.; Kukwa, Martin; Lücking, Robert; Kurtzman, Cletus P.; Yurkov, Andrey; Haelewaters, Danny; Aptroot, Andre; Lumbsch, H. Thorsten; Timdal, Einar; Ertz, Damien; Etayo, Javier; Phillips, Alan J.L.; Groenewald, Johannes Z.; Papizadeh, Moslem; Selbmann, Laura; Dayarathne, Monika C.; Weerakoon, Gothamie; Jones, E.B. Gareth; Suetrong, Satinee; Tian, Qing; Castañeda-Ruiz, Rafael F.; Bahkali, Ali H.; Pang, Ka-Lai; Tanaka, Kazuaki; Dai, Dong Qin; Sakayaroj, Jariya; Hujslova, Martiná; Lombard, Lorenzo; Shenoy, Belle D.; Suija, Ave; Maharachchikumbura, Sajeewa S.N.; Thambugala, Kasun M.; Wanasinghe, Dhanushka N.; Sharma, Bharati O.; Gaikwad, Subhash; Pandit, Gargee; Zucconi, Laura; Onofri, Silvano; Egidi, Eleonora; Raja, Huzefa A.; Kodsueb, Rampai; Cáceres, Marcela E.S.; Pérez-Ortega, Sergio; Fiuza, Patricia O.; Monteiro, Josiane Santana; Vasilyeva, Larissa N.; Shivas, Roger G.; Prieto, Maria; Wedin, Mats; Olariaga, Ibai; Lateef, Adebola Azeez; Agrawal, Yamini; Fazeli, Seyed Abolhassan Shahzadeh; Amoozegar, Mohammad Ali; Zhao, Guo Zhu; Pfliegler, Walter P.; Sharma, Gunjan; Oset, Magdalena; Abdel-Wahab, Mohamed A.; Takamatsu, Susumu; Bensch, Konstanze; De Silva, Nimali Indeewari; De Kesel, André; Karunarathna, Anuruddha; Boonmee, Saranyaphat; Pfister, Donald H.; Lu, Yong-Zhong; Luo, Zong-Long; Boonyuen, Nattawut; Daranagama, Dinushani A.; Senanayake, Indunil C.; Jayasiri, Subashini C.; Samarakoon, Milan C.; Zeng, Xiang-Yu; Doilom, Mingkwan; Quijada, Luis; Rampadarath, Sillma; Heredia, Gabriela; Dissanayake, Asha J.; Jayawardana, Ruvishika S.; Perera, Rekhani H.; Tang, Li Zhou; Phukhamsakda, Chayanard; Hernández-Restrepo, Margarita; Ma, Xiaoya; Tibpromma, Saowaluck; Gusmao, Luis F.P.; Weerahewa, Darshani; Karunarathna, Samantha C.. "/>
    <m/>
  </r>
  <r>
    <x v="3"/>
    <x v="1"/>
    <x v="0"/>
    <x v="0"/>
    <x v="1"/>
    <x v="0"/>
    <x v="0"/>
    <s v="NO"/>
    <x v="1"/>
    <x v="2"/>
    <x v="5"/>
    <x v="0"/>
    <x v="7"/>
    <x v="9"/>
    <s v="Bendiksby, Mika; Næsborg, Rikke Reese; Timdal, Einar. "/>
    <m/>
  </r>
  <r>
    <x v="3"/>
    <x v="1"/>
    <x v="1"/>
    <x v="1"/>
    <x v="1"/>
    <x v="1"/>
    <x v="1"/>
    <s v="YES"/>
    <x v="1"/>
    <x v="2"/>
    <x v="5"/>
    <x v="0"/>
    <x v="7"/>
    <x v="10"/>
    <s v="Eikrem W, Medlin LK, Henderiks J, Rokitta S, Rost B, Throndsen J, Probert I, Edvardsen B. "/>
    <m/>
  </r>
  <r>
    <x v="3"/>
    <x v="1"/>
    <x v="1"/>
    <x v="1"/>
    <x v="1"/>
    <x v="1"/>
    <x v="1"/>
    <s v="YES"/>
    <x v="1"/>
    <x v="2"/>
    <x v="5"/>
    <x v="0"/>
    <x v="7"/>
    <x v="11"/>
    <s v="Engesmo A, Eikrem W, Seoane S, Smith K, Edvardsen B, Hofgaard A, Tomas CR. "/>
    <m/>
  </r>
  <r>
    <x v="3"/>
    <x v="1"/>
    <x v="1"/>
    <x v="1"/>
    <x v="1"/>
    <x v="1"/>
    <x v="1"/>
    <s v="YES"/>
    <x v="2"/>
    <x v="2"/>
    <x v="5"/>
    <x v="0"/>
    <x v="7"/>
    <x v="11"/>
    <s v="Chikowski, Renata S; Larsson, Karl-Henrik; Gibertoni, Tatiana B.. "/>
    <m/>
  </r>
  <r>
    <x v="3"/>
    <x v="0"/>
    <x v="0"/>
    <x v="0"/>
    <x v="1"/>
    <x v="1"/>
    <x v="0"/>
    <s v="NO"/>
    <x v="2"/>
    <x v="2"/>
    <x v="5"/>
    <x v="0"/>
    <x v="7"/>
    <x v="11"/>
    <s v="Chikowski, Renata S; Larsson, Karl-Henrik; Gibertoni, Tatiana B.. "/>
    <m/>
  </r>
  <r>
    <x v="3"/>
    <x v="0"/>
    <x v="0"/>
    <x v="0"/>
    <x v="0"/>
    <x v="0"/>
    <x v="0"/>
    <s v="NO"/>
    <x v="2"/>
    <x v="2"/>
    <x v="5"/>
    <x v="0"/>
    <x v="7"/>
    <x v="11"/>
    <s v="Gulden, Gro; Larsson, Ellen. "/>
    <m/>
  </r>
  <r>
    <x v="3"/>
    <x v="0"/>
    <x v="1"/>
    <x v="1"/>
    <x v="0"/>
    <x v="1"/>
    <x v="1"/>
    <s v="NO"/>
    <x v="2"/>
    <x v="2"/>
    <x v="5"/>
    <x v="0"/>
    <x v="7"/>
    <x v="11"/>
    <s v="Lücking, Robert; Timdal, Einar. "/>
    <m/>
  </r>
  <r>
    <x v="3"/>
    <x v="0"/>
    <x v="0"/>
    <x v="1"/>
    <x v="1"/>
    <x v="1"/>
    <x v="1"/>
    <s v="NO"/>
    <x v="2"/>
    <x v="2"/>
    <x v="5"/>
    <x v="0"/>
    <x v="7"/>
    <x v="10"/>
    <s v="Chikowski, Renata Dos Santos; Larsson, Karl-Henrik; Gibertoni, Tatiana Baptista. "/>
    <m/>
  </r>
  <r>
    <x v="3"/>
    <x v="0"/>
    <x v="0"/>
    <x v="0"/>
    <x v="0"/>
    <x v="0"/>
    <x v="0"/>
    <s v="NO"/>
    <x v="2"/>
    <x v="2"/>
    <x v="5"/>
    <x v="0"/>
    <x v="7"/>
    <x v="10"/>
    <s v="Justo, Alfredo; Miettinen, Otto; Floudas, Dimitrios; Ortiz-Santana, Beatriz; Sjökvist, Elisabet; Lindner, Daniel; Nakasone, Karen; Niemelä, Tuomo; Larsson, Karl-Henrik; Ryvarden, Leif; Hibbett, David S.. "/>
    <m/>
  </r>
  <r>
    <x v="3"/>
    <x v="1"/>
    <x v="1"/>
    <x v="0"/>
    <x v="1"/>
    <x v="1"/>
    <x v="1"/>
    <s v="NO"/>
    <x v="2"/>
    <x v="2"/>
    <x v="5"/>
    <x v="0"/>
    <x v="7"/>
    <x v="10"/>
    <s v="Lopes Dos Santos, Adriana; Pollina, Thibaut; Gourvil, Priscillia; Corre, Erwan; Marie, Dominique; Garrido, Jose Luis; Rodriguez, Francisco; Noel, Mary-Helene; Vaulot, Daniel; Eikrem, Wenche. "/>
    <m/>
  </r>
  <r>
    <x v="3"/>
    <x v="0"/>
    <x v="0"/>
    <x v="0"/>
    <x v="0"/>
    <x v="0"/>
    <x v="0"/>
    <s v="NO"/>
    <x v="2"/>
    <x v="2"/>
    <x v="5"/>
    <x v="0"/>
    <x v="7"/>
    <x v="10"/>
    <s v="Malysheva, Vera; Spirin, Viacheslav. "/>
    <m/>
  </r>
  <r>
    <x v="3"/>
    <x v="0"/>
    <x v="0"/>
    <x v="0"/>
    <x v="0"/>
    <x v="0"/>
    <x v="0"/>
    <s v="NO"/>
    <x v="2"/>
    <x v="2"/>
    <x v="5"/>
    <x v="0"/>
    <x v="7"/>
    <x v="10"/>
    <s v="Paz, Alejandra; Bellanger, Jean-Michel; Lavoise, C.; Molia, Anne; Lawrynowicz, M.; Larsson, E.; Ibarguren, I. O.; Jeppson, M.; Læssøe, T.; Sauve, M.; Richard, F.; Moreau, P. A.. "/>
    <m/>
  </r>
  <r>
    <x v="3"/>
    <x v="0"/>
    <x v="0"/>
    <x v="0"/>
    <x v="0"/>
    <x v="0"/>
    <x v="0"/>
    <s v="NO"/>
    <x v="2"/>
    <x v="2"/>
    <x v="5"/>
    <x v="0"/>
    <x v="7"/>
    <x v="10"/>
    <s v="Spirin, Viacheslav; Malysheva, Vera; Yurkov, Andrey; Miettinen, Otto; Larsson, Karl-Henrik. "/>
    <m/>
  </r>
  <r>
    <x v="3"/>
    <x v="0"/>
    <x v="0"/>
    <x v="0"/>
    <x v="0"/>
    <x v="0"/>
    <x v="0"/>
    <s v="NO"/>
    <x v="2"/>
    <x v="2"/>
    <x v="5"/>
    <x v="0"/>
    <x v="7"/>
    <x v="10"/>
    <s v="Spirin, Viacheslav; Volobuev, Sergey; Okun, Mikhail; Miettinen, Otto; Larsson, Karl-Henrik. "/>
    <m/>
  </r>
  <r>
    <x v="3"/>
    <x v="0"/>
    <x v="0"/>
    <x v="1"/>
    <x v="0"/>
    <x v="0"/>
    <x v="1"/>
    <s v="NO"/>
    <x v="2"/>
    <x v="2"/>
    <x v="5"/>
    <x v="0"/>
    <x v="7"/>
    <x v="10"/>
    <s v="Timdal, Einar; Bendiksby, Mika; Kahraman, Arife Merve; Halici, Mehmet Gökhan. "/>
    <m/>
  </r>
  <r>
    <x v="3"/>
    <x v="0"/>
    <x v="0"/>
    <x v="0"/>
    <x v="0"/>
    <x v="0"/>
    <x v="0"/>
    <s v="NO"/>
    <x v="2"/>
    <x v="2"/>
    <x v="5"/>
    <x v="0"/>
    <x v="7"/>
    <x v="9"/>
    <s v="Beker, Henry J.; Eberhardt, Ursula; Schütz, Nicole; Gulden, Gro. "/>
    <m/>
  </r>
  <r>
    <x v="3"/>
    <x v="0"/>
    <x v="0"/>
    <x v="0"/>
    <x v="0"/>
    <x v="0"/>
    <x v="0"/>
    <s v="NO"/>
    <x v="2"/>
    <x v="2"/>
    <x v="5"/>
    <x v="0"/>
    <x v="7"/>
    <x v="9"/>
    <s v="Haugan, Reidar; Timdal, Einar. "/>
    <m/>
  </r>
  <r>
    <x v="3"/>
    <x v="0"/>
    <x v="0"/>
    <x v="0"/>
    <x v="0"/>
    <x v="0"/>
    <x v="0"/>
    <s v="NO"/>
    <x v="2"/>
    <x v="2"/>
    <x v="5"/>
    <x v="0"/>
    <x v="7"/>
    <x v="9"/>
    <s v="Kistenich, Sonja; Rikkinen, Jouko; Thüs, Holger; Vairappan, Charles S.; Wolseley, Patricia; Timdal, Einar. "/>
    <m/>
  </r>
  <r>
    <x v="3"/>
    <x v="0"/>
    <x v="0"/>
    <x v="0"/>
    <x v="0"/>
    <x v="0"/>
    <x v="0"/>
    <s v="NO"/>
    <x v="2"/>
    <x v="2"/>
    <x v="5"/>
    <x v="0"/>
    <x v="7"/>
    <x v="9"/>
    <s v="Kistenich, Sonja; Timdal, Einar; Bendiksby, Mika; Ekman, Stefan. "/>
    <m/>
  </r>
  <r>
    <x v="3"/>
    <x v="0"/>
    <x v="0"/>
    <x v="1"/>
    <x v="0"/>
    <x v="0"/>
    <x v="1"/>
    <s v="NO"/>
    <x v="2"/>
    <x v="2"/>
    <x v="5"/>
    <x v="0"/>
    <x v="7"/>
    <x v="9"/>
    <s v="Shi, Haixia; Wang, Xinyu; Zhou, Yuanfei; Liu, Dong; Zhang, Yanyun; Yang, Meixia; Timdal, Einar; Wang, Lisong. "/>
    <m/>
  </r>
  <r>
    <x v="3"/>
    <x v="0"/>
    <x v="0"/>
    <x v="0"/>
    <x v="0"/>
    <x v="0"/>
    <x v="0"/>
    <s v="NO"/>
    <x v="2"/>
    <x v="2"/>
    <x v="5"/>
    <x v="0"/>
    <x v="7"/>
    <x v="9"/>
    <s v="Malysheva, Vera; Spirin, Viacheslav; Miettinen, Otto; Motato-Vásquez, Viviana; Hernawati, Hernawati; Seelan, Jaya Seelan Sathiya &amp; Larsson, Karl-Henrik"/>
    <m/>
  </r>
  <r>
    <x v="3"/>
    <x v="0"/>
    <x v="0"/>
    <x v="0"/>
    <x v="0"/>
    <x v="0"/>
    <x v="0"/>
    <s v="NO"/>
    <x v="2"/>
    <x v="2"/>
    <x v="5"/>
    <x v="0"/>
    <x v="7"/>
    <x v="9"/>
    <s v="Ordynets, Alexander; Scherf, David; Pansegrau, Felix; Denecke, Jonathan; Lysenko, Ludmila; Larsson, Karl-Henrik &amp; Langer, Ewald (2018). "/>
    <m/>
  </r>
  <r>
    <x v="3"/>
    <x v="1"/>
    <x v="1"/>
    <x v="1"/>
    <x v="1"/>
    <x v="1"/>
    <x v="1"/>
    <s v="YES"/>
    <x v="2"/>
    <x v="2"/>
    <x v="5"/>
    <x v="0"/>
    <x v="7"/>
    <x v="9"/>
    <s v="Zamora, Juan Carlos; Svensson, Måns; Kirschner, Roland; Olariaga, Ibai; Ryman, Svengunnar; Parra, Luis Alberto; Geml, József; Rosling, Anna; Adamčík, Slavomír; Ahti, Teuvo; Aime, M. Catherine; Ainsworth, Martyn; Albert, László; Alberto, Altés Garcia; Albertó, Edgardo; Aronsen, Arne; Arup, Ulf; Asgari, Didier; Assyov, Boris; Atienza, Violeta; Bandini, Ditte; Baptista-Ferreira, João Luís; Baral, Hans-Otto; Bendiksby, Mika; Bendiksen, Egil; Bendiksen, Katriina; Brandrud, Tor Erik; Frisch, Andreas; Gulden, Gro; Høiland, Klaus; Holien, Håkon; Jørgensen, Per Magnus; Larsson, Karl-Henrik; Mathiassen, Geir Harald; Ronikier, Anna; Salcedo, Isabel; Schulz, Barbara; Schumacher, Trond; Senn-Irlet, Beatrice; Spribille, Toby; Taskin, Hatira; Timdal, Einar; Tønsberg, Tor; Vellinga, Else C; Vizzini, Alfredo; Vetlesen, Per; Voglmayr, Hermann; Wedin, Mats; Weholt, Øyvind; Westberg, Martin. "/>
    <m/>
  </r>
  <r>
    <x v="3"/>
    <x v="0"/>
    <x v="0"/>
    <x v="0"/>
    <x v="0"/>
    <x v="0"/>
    <x v="0"/>
    <s v="NO"/>
    <x v="2"/>
    <x v="2"/>
    <x v="5"/>
    <x v="0"/>
    <x v="7"/>
    <x v="9"/>
    <s v="Spirin, Viacheslav; Larsson, Karl-Henrik"/>
    <m/>
  </r>
  <r>
    <x v="3"/>
    <x v="0"/>
    <x v="0"/>
    <x v="0"/>
    <x v="0"/>
    <x v="0"/>
    <x v="0"/>
    <s v="NO"/>
    <x v="2"/>
    <x v="2"/>
    <x v="5"/>
    <x v="0"/>
    <x v="7"/>
    <x v="9"/>
    <s v="Haugan, Reidar"/>
    <m/>
  </r>
  <r>
    <x v="3"/>
    <x v="0"/>
    <x v="0"/>
    <x v="0"/>
    <x v="0"/>
    <x v="0"/>
    <x v="0"/>
    <s v="NO"/>
    <x v="2"/>
    <x v="2"/>
    <x v="5"/>
    <x v="0"/>
    <x v="7"/>
    <x v="9"/>
    <s v="Larsson, Karl-Henrik; Spirin, Viacheslav"/>
    <m/>
  </r>
  <r>
    <x v="3"/>
    <x v="0"/>
    <x v="0"/>
    <x v="0"/>
    <x v="0"/>
    <x v="0"/>
    <x v="0"/>
    <s v="NO"/>
    <x v="2"/>
    <x v="2"/>
    <x v="5"/>
    <x v="0"/>
    <x v="7"/>
    <x v="9"/>
    <s v="Viner, Ilya; Spirin, Viacheslav; Zibarova, Lucie; Larsson, Karl-Henrik"/>
    <m/>
  </r>
  <r>
    <x v="3"/>
    <x v="0"/>
    <x v="0"/>
    <x v="0"/>
    <x v="0"/>
    <x v="0"/>
    <x v="0"/>
    <s v="NO"/>
    <x v="2"/>
    <x v="2"/>
    <x v="5"/>
    <x v="0"/>
    <x v="7"/>
    <x v="9"/>
    <s v="Spirin, Viacheslav; Malysheva, Vera; Larsson, Karl-Henrik"/>
    <m/>
  </r>
  <r>
    <x v="2"/>
    <x v="0"/>
    <x v="0"/>
    <x v="0"/>
    <x v="0"/>
    <x v="0"/>
    <x v="0"/>
    <m/>
    <x v="16"/>
    <x v="2"/>
    <x v="5"/>
    <x v="0"/>
    <x v="7"/>
    <x v="6"/>
    <s v="Bendiksby, Mika"/>
    <s v="A regional study of the genus Phyllopsora (Ramalinaceae) in Asia and Melanesia"/>
  </r>
  <r>
    <x v="2"/>
    <x v="0"/>
    <x v="1"/>
    <x v="0"/>
    <x v="0"/>
    <x v="0"/>
    <x v="0"/>
    <m/>
    <x v="16"/>
    <x v="2"/>
    <x v="5"/>
    <x v="0"/>
    <x v="7"/>
    <x v="6"/>
    <s v="Timdal, Einar"/>
    <s v="The morphologically cryptic lichen species Parmelia ernstiae and P. serrana new to Norway"/>
  </r>
  <r>
    <x v="2"/>
    <x v="0"/>
    <x v="0"/>
    <x v="0"/>
    <x v="0"/>
    <x v="0"/>
    <x v="0"/>
    <m/>
    <x v="16"/>
    <x v="2"/>
    <x v="5"/>
    <x v="0"/>
    <x v="7"/>
    <x v="6"/>
    <s v="Timdal, Einar"/>
    <s v="OLICH: A reference library of DNA barcodes for Nordic Lichens"/>
  </r>
  <r>
    <x v="2"/>
    <x v="0"/>
    <x v="0"/>
    <x v="0"/>
    <x v="0"/>
    <x v="0"/>
    <x v="0"/>
    <m/>
    <x v="16"/>
    <x v="2"/>
    <x v="5"/>
    <x v="0"/>
    <x v="7"/>
    <x v="6"/>
    <s v="Timdal, Einar"/>
    <s v="Towards an integrative taxonomy of Phyllopsora (Ramalinaceae)"/>
  </r>
  <r>
    <x v="2"/>
    <x v="1"/>
    <x v="1"/>
    <x v="0"/>
    <x v="1"/>
    <x v="0"/>
    <x v="0"/>
    <m/>
    <x v="16"/>
    <x v="2"/>
    <x v="5"/>
    <x v="0"/>
    <x v="7"/>
    <x v="6"/>
    <s v="Timdal, Einar"/>
    <s v="Peltigera wulingensis new to Europe"/>
  </r>
  <r>
    <x v="2"/>
    <x v="0"/>
    <x v="0"/>
    <x v="0"/>
    <x v="0"/>
    <x v="0"/>
    <x v="0"/>
    <m/>
    <x v="16"/>
    <x v="2"/>
    <x v="5"/>
    <x v="0"/>
    <x v="7"/>
    <x v="6"/>
    <s v="Timdal, Einar"/>
    <s v="The genus Xanthomendoza in Norway"/>
  </r>
  <r>
    <x v="2"/>
    <x v="1"/>
    <x v="1"/>
    <x v="1"/>
    <x v="1"/>
    <x v="1"/>
    <x v="1"/>
    <m/>
    <x v="16"/>
    <x v="2"/>
    <x v="5"/>
    <x v="0"/>
    <x v="7"/>
    <x v="6"/>
    <s v="Timdal, Einar"/>
    <s v="Proposal to conserve the name Phyllopsora against Triclinum and Crocynia (Ramalinaceae, lichenized Ascomycota)"/>
  </r>
  <r>
    <x v="2"/>
    <x v="0"/>
    <x v="0"/>
    <x v="0"/>
    <x v="0"/>
    <x v="0"/>
    <x v="0"/>
    <m/>
    <x v="16"/>
    <x v="2"/>
    <x v="5"/>
    <x v="0"/>
    <x v="7"/>
    <x v="7"/>
    <s v="Timdal, Einar"/>
    <s v="A revision of the genus Aciculopsora (Ramalinaceae) with the description of one new species and one new combination"/>
  </r>
  <r>
    <x v="2"/>
    <x v="1"/>
    <x v="1"/>
    <x v="1"/>
    <x v="1"/>
    <x v="1"/>
    <x v="1"/>
    <m/>
    <x v="16"/>
    <x v="2"/>
    <x v="5"/>
    <x v="0"/>
    <x v="7"/>
    <x v="7"/>
    <s v="Timdal, Einar"/>
    <s v="Outline of fungi and fungus-like taxa"/>
  </r>
  <r>
    <x v="2"/>
    <x v="0"/>
    <x v="0"/>
    <x v="1"/>
    <x v="0"/>
    <x v="0"/>
    <x v="0"/>
    <m/>
    <x v="16"/>
    <x v="2"/>
    <x v="5"/>
    <x v="0"/>
    <x v="7"/>
    <x v="7"/>
    <s v="Timdal, Einar"/>
    <s v="Squamarina (lichenised fungi) species described from China belong to at least three unrelated genera"/>
  </r>
  <r>
    <x v="2"/>
    <x v="0"/>
    <x v="0"/>
    <x v="0"/>
    <x v="0"/>
    <x v="0"/>
    <x v="0"/>
    <m/>
    <x v="16"/>
    <x v="2"/>
    <x v="5"/>
    <x v="0"/>
    <x v="7"/>
    <x v="7"/>
    <s v="Timdal, Einar"/>
    <s v="Integrative taxonomy reveals a new species, Nephroma orvoi, in the N. parile species complex (lichenized Ascomycota)"/>
  </r>
  <r>
    <x v="2"/>
    <x v="0"/>
    <x v="0"/>
    <x v="0"/>
    <x v="0"/>
    <x v="0"/>
    <x v="0"/>
    <m/>
    <x v="16"/>
    <x v="2"/>
    <x v="5"/>
    <x v="0"/>
    <x v="7"/>
    <x v="7"/>
    <s v="Timdal, Einar"/>
    <s v="Calvitimela talayana new to Fennoscandia"/>
  </r>
  <r>
    <x v="2"/>
    <x v="0"/>
    <x v="1"/>
    <x v="0"/>
    <x v="0"/>
    <x v="0"/>
    <x v="0"/>
    <m/>
    <x v="16"/>
    <x v="2"/>
    <x v="5"/>
    <x v="0"/>
    <x v="7"/>
    <x v="7"/>
    <s v="Timdal, Einar"/>
    <s v="Usnea rubicunda new to Scandinavia"/>
  </r>
  <r>
    <x v="2"/>
    <x v="0"/>
    <x v="0"/>
    <x v="0"/>
    <x v="0"/>
    <x v="0"/>
    <x v="0"/>
    <m/>
    <x v="16"/>
    <x v="2"/>
    <x v="5"/>
    <x v="0"/>
    <x v="7"/>
    <x v="7"/>
    <s v="Bendiksby, Mika"/>
    <s v="Integrative taxonomy confirms three species of Coniocarpon (Arthoniaceae) in Norway"/>
  </r>
  <r>
    <x v="2"/>
    <x v="0"/>
    <x v="0"/>
    <x v="1"/>
    <x v="0"/>
    <x v="0"/>
    <x v="1"/>
    <m/>
    <x v="16"/>
    <x v="2"/>
    <x v="5"/>
    <x v="0"/>
    <x v="7"/>
    <x v="8"/>
    <s v="Timdal, Einar"/>
    <s v="Toniniopsis bartakii - A new species of lichenised fungus from James Ross Island (Antarctic Peninsula)"/>
  </r>
  <r>
    <x v="2"/>
    <x v="0"/>
    <x v="0"/>
    <x v="1"/>
    <x v="0"/>
    <x v="0"/>
    <x v="1"/>
    <m/>
    <x v="16"/>
    <x v="2"/>
    <x v="5"/>
    <x v="0"/>
    <x v="7"/>
    <x v="8"/>
    <s v="Timdal, Einar"/>
    <s v="Marchantiana asserigena, a genus and species new to Norway"/>
  </r>
  <r>
    <x v="2"/>
    <x v="1"/>
    <x v="0"/>
    <x v="1"/>
    <x v="0"/>
    <x v="0"/>
    <x v="0"/>
    <m/>
    <x v="16"/>
    <x v="2"/>
    <x v="5"/>
    <x v="0"/>
    <x v="7"/>
    <x v="8"/>
    <s v="Timdal, Einar"/>
    <s v="Lepraria lobificans (syn. L. santosii) and L. sylvicola new to northern Europe from Norway"/>
  </r>
  <r>
    <x v="2"/>
    <x v="0"/>
    <x v="0"/>
    <x v="1"/>
    <x v="0"/>
    <x v="0"/>
    <x v="0"/>
    <m/>
    <x v="16"/>
    <x v="2"/>
    <x v="5"/>
    <x v="0"/>
    <x v="7"/>
    <x v="8"/>
    <s v="Timdal, Einar"/>
    <s v="Phaeorrhiza (Physciaceae), a new lichen genus record to China"/>
  </r>
  <r>
    <x v="2"/>
    <x v="0"/>
    <x v="0"/>
    <x v="0"/>
    <x v="0"/>
    <x v="0"/>
    <x v="0"/>
    <m/>
    <x v="16"/>
    <x v="2"/>
    <x v="5"/>
    <x v="0"/>
    <x v="7"/>
    <x v="8"/>
    <s v="Timdal, Einar"/>
    <s v="Peltigera seneca new to Europe"/>
  </r>
  <r>
    <x v="2"/>
    <x v="0"/>
    <x v="0"/>
    <x v="0"/>
    <x v="0"/>
    <x v="0"/>
    <x v="0"/>
    <m/>
    <x v="16"/>
    <x v="2"/>
    <x v="5"/>
    <x v="0"/>
    <x v="7"/>
    <x v="8"/>
    <s v="Timdal, Einar"/>
    <s v="The Nephroma helveticum complex (Peltigerales, lichenized Ascomycota) in the Nordic countries"/>
  </r>
  <r>
    <x v="2"/>
    <x v="0"/>
    <x v="0"/>
    <x v="1"/>
    <x v="1"/>
    <x v="1"/>
    <x v="1"/>
    <m/>
    <x v="8"/>
    <x v="0"/>
    <x v="5"/>
    <x v="0"/>
    <x v="7"/>
    <x v="8"/>
    <s v="Bendiksby, Mika"/>
    <s v="An updated tribal classification of Lamiaceae based on plastome phylogenomics"/>
  </r>
  <r>
    <x v="2"/>
    <x v="0"/>
    <x v="0"/>
    <x v="0"/>
    <x v="0"/>
    <x v="0"/>
    <x v="0"/>
    <m/>
    <x v="8"/>
    <x v="0"/>
    <x v="5"/>
    <x v="0"/>
    <x v="7"/>
    <x v="8"/>
    <s v="Bendiksby, Mika"/>
    <s v="Combining population genomics and ecological niche modeling to assess taxon limits between Carex jemtlandica and C. lepidocarpa"/>
  </r>
  <r>
    <x v="2"/>
    <x v="0"/>
    <x v="0"/>
    <x v="0"/>
    <x v="1"/>
    <x v="0"/>
    <x v="0"/>
    <m/>
    <x v="8"/>
    <x v="0"/>
    <x v="5"/>
    <x v="0"/>
    <x v="7"/>
    <x v="8"/>
    <s v="Bjorå, Charlotte Sletten"/>
    <s v="A phylogenetic analysis of the Crinum rautanenianum complex (Crininae,Amaryllidaceae) - with a description of C. luangwense sp. nov."/>
  </r>
  <r>
    <x v="2"/>
    <x v="1"/>
    <x v="1"/>
    <x v="1"/>
    <x v="1"/>
    <x v="1"/>
    <x v="1"/>
    <m/>
    <x v="17"/>
    <x v="10"/>
    <x v="6"/>
    <x v="0"/>
    <x v="7"/>
    <x v="8"/>
    <s v="Eikrem, Wenche"/>
    <s v="Harmful algal blooms and their effects in coastal seas of Northern Europe"/>
  </r>
  <r>
    <x v="3"/>
    <x v="1"/>
    <x v="1"/>
    <x v="1"/>
    <x v="1"/>
    <x v="1"/>
    <x v="1"/>
    <s v="NO"/>
    <x v="1"/>
    <x v="0"/>
    <x v="6"/>
    <x v="0"/>
    <x v="7"/>
    <x v="11"/>
    <s v="Borgen, Liv. "/>
    <m/>
  </r>
  <r>
    <x v="3"/>
    <x v="1"/>
    <x v="1"/>
    <x v="1"/>
    <x v="1"/>
    <x v="1"/>
    <x v="1"/>
    <s v="YES"/>
    <x v="1"/>
    <x v="0"/>
    <x v="6"/>
    <x v="0"/>
    <x v="7"/>
    <x v="11"/>
    <s v="Vandvik, Vigdis; Elven, Reidar; Töpper, Joachim Paul. "/>
    <m/>
  </r>
  <r>
    <x v="3"/>
    <x v="1"/>
    <x v="1"/>
    <x v="1"/>
    <x v="1"/>
    <x v="1"/>
    <x v="1"/>
    <s v="YES"/>
    <x v="1"/>
    <x v="2"/>
    <x v="6"/>
    <x v="0"/>
    <x v="7"/>
    <x v="11"/>
    <s v="Rämä, Teppo; Davey, Marie Louise; Nordén, Jenni; Halvorsen, Rune; Blaalid, Rakel; Mathiassen, Geir Harald; Alsos, Inger Greve; Kauserud, Håvard. "/>
    <m/>
  </r>
  <r>
    <x v="3"/>
    <x v="1"/>
    <x v="1"/>
    <x v="1"/>
    <x v="1"/>
    <x v="1"/>
    <x v="1"/>
    <s v="YES"/>
    <x v="1"/>
    <x v="2"/>
    <x v="6"/>
    <x v="0"/>
    <x v="7"/>
    <x v="11"/>
    <s v="Banguera-Hinestroza E, Eikrem W, Mansour H, Solberg I, Cúrdia J, Holtermann K, Edvardsen B, Kaartvedt S. "/>
    <m/>
  </r>
  <r>
    <x v="3"/>
    <x v="0"/>
    <x v="0"/>
    <x v="1"/>
    <x v="0"/>
    <x v="0"/>
    <x v="1"/>
    <s v="NO"/>
    <x v="2"/>
    <x v="2"/>
    <x v="6"/>
    <x v="0"/>
    <x v="7"/>
    <x v="9"/>
    <s v="Leavitt, Steven D.; Westberg, Martin; Nelsen, Matthew P.; Elix, John A.; Timdal, Einar; Sohrabi, Mohammad; St Clair, Larry L.; Williams, Laura; Wedin, Mats; Lumbsch, HT. "/>
    <m/>
  </r>
  <r>
    <x v="2"/>
    <x v="1"/>
    <x v="1"/>
    <x v="1"/>
    <x v="0"/>
    <x v="0"/>
    <x v="1"/>
    <m/>
    <x v="16"/>
    <x v="2"/>
    <x v="6"/>
    <x v="0"/>
    <x v="7"/>
    <x v="7"/>
    <s v="Bendiksby, Mika"/>
    <s v="Increasing Cervidae populations have variable impacts on habitat suitability for threatened forest plant and lichen species"/>
  </r>
  <r>
    <x v="2"/>
    <x v="0"/>
    <x v="0"/>
    <x v="0"/>
    <x v="0"/>
    <x v="0"/>
    <x v="0"/>
    <m/>
    <x v="16"/>
    <x v="2"/>
    <x v="6"/>
    <x v="0"/>
    <x v="7"/>
    <x v="7"/>
    <s v="Bendiksby, Mika"/>
    <s v="New and noteworthy lichens and lichenicolous fungi from Norway"/>
  </r>
  <r>
    <x v="2"/>
    <x v="0"/>
    <x v="0"/>
    <x v="0"/>
    <x v="0"/>
    <x v="0"/>
    <x v="0"/>
    <m/>
    <x v="8"/>
    <x v="0"/>
    <x v="6"/>
    <x v="0"/>
    <x v="7"/>
    <x v="6"/>
    <s v="Bendiksby, Mika"/>
    <s v="Differential patterns of floristic phylogenetic diversity across a post-glacial landscape"/>
  </r>
  <r>
    <x v="2"/>
    <x v="1"/>
    <x v="0"/>
    <x v="1"/>
    <x v="0"/>
    <x v="0"/>
    <x v="1"/>
    <m/>
    <x v="11"/>
    <x v="1"/>
    <x v="6"/>
    <x v="3"/>
    <x v="7"/>
    <x v="8"/>
    <s v="Chimal Ballesteros, Jesus Adrian"/>
    <s v="Will borealization of Arctic tundra herbivore communities be driven by climate warming or vegetation change?"/>
  </r>
  <r>
    <x v="3"/>
    <x v="0"/>
    <x v="0"/>
    <x v="0"/>
    <x v="1"/>
    <x v="1"/>
    <x v="1"/>
    <s v="NO"/>
    <x v="5"/>
    <x v="6"/>
    <x v="0"/>
    <x v="3"/>
    <x v="2"/>
    <x v="11"/>
    <s v="Ustjuzhanin, Petr; Kovtunovich, Vasily; Anikin, Vasily; Aarvik, Leif. "/>
    <m/>
  </r>
  <r>
    <x v="3"/>
    <x v="0"/>
    <x v="0"/>
    <x v="0"/>
    <x v="0"/>
    <x v="0"/>
    <x v="0"/>
    <s v="NO"/>
    <x v="5"/>
    <x v="6"/>
    <x v="0"/>
    <x v="3"/>
    <x v="2"/>
    <x v="10"/>
    <s v="Aarvik, Leif; Bengtsson, Bengt Åke; Elven, Hallvard; Ivinskis, Povilas; Jürivete, Urmas; Karshol, Ole; Mutanen, Marko; Savenkov, Nikolay. "/>
    <m/>
  </r>
  <r>
    <x v="3"/>
    <x v="0"/>
    <x v="1"/>
    <x v="0"/>
    <x v="1"/>
    <x v="1"/>
    <x v="0"/>
    <s v="NO"/>
    <x v="5"/>
    <x v="6"/>
    <x v="0"/>
    <x v="3"/>
    <x v="2"/>
    <x v="10"/>
    <s v="Japoshvili, George; Hansen, Lars Ove. "/>
    <m/>
  </r>
  <r>
    <x v="3"/>
    <x v="0"/>
    <x v="1"/>
    <x v="0"/>
    <x v="1"/>
    <x v="1"/>
    <x v="0"/>
    <s v="NO"/>
    <x v="5"/>
    <x v="6"/>
    <x v="0"/>
    <x v="3"/>
    <x v="2"/>
    <x v="10"/>
    <s v="Lindemann, Jon Peder Hjertenes; Hansen, Lars Ove. "/>
    <m/>
  </r>
  <r>
    <x v="3"/>
    <x v="0"/>
    <x v="0"/>
    <x v="0"/>
    <x v="0"/>
    <x v="0"/>
    <x v="0"/>
    <s v="NO"/>
    <x v="5"/>
    <x v="6"/>
    <x v="0"/>
    <x v="3"/>
    <x v="2"/>
    <x v="9"/>
    <s v="Staverløkk, Arnstein; Hansen, Lars Ove. "/>
    <m/>
  </r>
  <r>
    <x v="3"/>
    <x v="0"/>
    <x v="0"/>
    <x v="0"/>
    <x v="0"/>
    <x v="0"/>
    <x v="0"/>
    <s v="NO"/>
    <x v="5"/>
    <x v="6"/>
    <x v="0"/>
    <x v="3"/>
    <x v="2"/>
    <x v="9"/>
    <s v="Søli, Geir Einar Ellefsen; Aarvik, Leif; Magnussen, Trude. "/>
    <m/>
  </r>
  <r>
    <x v="3"/>
    <x v="0"/>
    <x v="1"/>
    <x v="0"/>
    <x v="1"/>
    <x v="1"/>
    <x v="0"/>
    <s v="NO"/>
    <x v="5"/>
    <x v="6"/>
    <x v="0"/>
    <x v="3"/>
    <x v="2"/>
    <x v="9"/>
    <s v="Hansen, Lars Ove"/>
    <m/>
  </r>
  <r>
    <x v="3"/>
    <x v="0"/>
    <x v="1"/>
    <x v="0"/>
    <x v="1"/>
    <x v="1"/>
    <x v="0"/>
    <s v="NO"/>
    <x v="5"/>
    <x v="6"/>
    <x v="0"/>
    <x v="3"/>
    <x v="2"/>
    <x v="9"/>
    <s v="Hansen, Lars Ove"/>
    <m/>
  </r>
  <r>
    <x v="3"/>
    <x v="1"/>
    <x v="1"/>
    <x v="1"/>
    <x v="1"/>
    <x v="1"/>
    <x v="1"/>
    <s v="NO"/>
    <x v="1"/>
    <x v="6"/>
    <x v="0"/>
    <x v="3"/>
    <x v="2"/>
    <x v="10"/>
    <s v="Gustad, Jørn R.; Aarvik, Leif. "/>
    <m/>
  </r>
  <r>
    <x v="3"/>
    <x v="1"/>
    <x v="1"/>
    <x v="1"/>
    <x v="1"/>
    <x v="1"/>
    <x v="1"/>
    <s v="YES"/>
    <x v="1"/>
    <x v="5"/>
    <x v="3"/>
    <x v="3"/>
    <x v="2"/>
    <x v="11"/>
    <s v="Casas-Mulet, Roser; Saltveit, Svein Jakob; Alfredsen, Knut. "/>
    <m/>
  </r>
  <r>
    <x v="3"/>
    <x v="0"/>
    <x v="0"/>
    <x v="1"/>
    <x v="0"/>
    <x v="0"/>
    <x v="1"/>
    <s v="NO"/>
    <x v="18"/>
    <x v="6"/>
    <x v="5"/>
    <x v="3"/>
    <x v="2"/>
    <x v="11"/>
    <s v="Mutanen, Marko; Kivelä, Sami M.; Vos, Rutger A.; Doorenweerd, Camiel; Ratnasingham, Sujeevan; Hausmann, Axel; Huemer, Peter; Dincă, Vlad; Van Nieukerken, Erik J.; Lopez-Vaamonde, Carlos; Vila, Roger; Aarvik, Leif; Decaëns, Thibaud; Efetov, Konstantin A.; Hebert, Paul D.N.; Johnsen, Arild; Karsholt, Ole; Pentinsaari, Mikko; Rougerie, Rodolphe; Segerer, Andreas H.; Tarmann, Gerhard; Zahiri, Reza; Godfray, H. Charles J.. "/>
    <m/>
  </r>
  <r>
    <x v="3"/>
    <x v="0"/>
    <x v="0"/>
    <x v="0"/>
    <x v="1"/>
    <x v="1"/>
    <x v="0"/>
    <s v="NO"/>
    <x v="5"/>
    <x v="6"/>
    <x v="5"/>
    <x v="3"/>
    <x v="2"/>
    <x v="11"/>
    <s v="Aarvik, Leif"/>
    <m/>
  </r>
  <r>
    <x v="3"/>
    <x v="0"/>
    <x v="0"/>
    <x v="0"/>
    <x v="1"/>
    <x v="1"/>
    <x v="1"/>
    <s v="NO"/>
    <x v="5"/>
    <x v="6"/>
    <x v="5"/>
    <x v="3"/>
    <x v="2"/>
    <x v="10"/>
    <s v="Aarvik, Leif; De Prins, Willy. "/>
    <m/>
  </r>
  <r>
    <x v="3"/>
    <x v="0"/>
    <x v="0"/>
    <x v="0"/>
    <x v="0"/>
    <x v="0"/>
    <x v="0"/>
    <s v="NO"/>
    <x v="5"/>
    <x v="6"/>
    <x v="5"/>
    <x v="3"/>
    <x v="2"/>
    <x v="9"/>
    <s v="Magnussen, Trude; Kjærandsen, Jostein; Johnsen, Arild; Søli, Geir Einar Ellefsen. "/>
    <m/>
  </r>
  <r>
    <x v="3"/>
    <x v="0"/>
    <x v="0"/>
    <x v="0"/>
    <x v="1"/>
    <x v="1"/>
    <x v="0"/>
    <s v="NO"/>
    <x v="5"/>
    <x v="6"/>
    <x v="5"/>
    <x v="3"/>
    <x v="2"/>
    <x v="10"/>
    <s v="Søli, G"/>
    <m/>
  </r>
  <r>
    <x v="3"/>
    <x v="0"/>
    <x v="0"/>
    <x v="1"/>
    <x v="1"/>
    <x v="1"/>
    <x v="1"/>
    <s v="NO"/>
    <x v="6"/>
    <x v="7"/>
    <x v="6"/>
    <x v="3"/>
    <x v="2"/>
    <x v="10"/>
    <s v="Milner, Alexander M.; Khamis, Kieran; Battin, Tom J.; Brittain, John Edward; Barrand, Nicholas E.; Füreder, Leopold; Cauvy-Fraunie, Sophie; Gíslason, Gísli Már; Jacobsen, Dean; Hannah, David M.; Hodson, Andrew J.; Hood, Eran; Lencioni, Valeria; Ólafsson, Jón S.; Robinson, Christopher T.; Tranter, Martyn; Brown, Lee E.. "/>
    <m/>
  </r>
  <r>
    <x v="3"/>
    <x v="0"/>
    <x v="0"/>
    <x v="1"/>
    <x v="1"/>
    <x v="1"/>
    <x v="1"/>
    <s v="NO"/>
    <x v="6"/>
    <x v="7"/>
    <x v="6"/>
    <x v="3"/>
    <x v="2"/>
    <x v="9"/>
    <s v="Brown, Lee E.; Khamis, Kieran; Wilkes, Martin; Blaen, Phillip; Brittain, John E; Carrivick, Jonathan L.; Fell, Sarah; Friberg, Nikolai; Füreder, Leopold; Gíslason, Gísli M; Hainie, Sarah; Hannah, David M.; James, William H. M.; Lencioni, Valeria; Olafsson, Jon S.; Robinson, Christopher T.; Saltveit, Svein J; Thompson, Craig; Milner, Alexander M.. "/>
    <m/>
  </r>
  <r>
    <x v="3"/>
    <x v="0"/>
    <x v="1"/>
    <x v="0"/>
    <x v="1"/>
    <x v="1"/>
    <x v="1"/>
    <s v="NO"/>
    <x v="6"/>
    <x v="7"/>
    <x v="6"/>
    <x v="3"/>
    <x v="2"/>
    <x v="9"/>
    <s v="Sun, Zhenhua; Brittain, John Edward; Sokolova, Ekaterina; Thygesen, Helene; Saltveit, Svein Jakob; Rauch, Sebastian; Meland, Sondre. "/>
    <m/>
  </r>
  <r>
    <x v="3"/>
    <x v="1"/>
    <x v="1"/>
    <x v="1"/>
    <x v="1"/>
    <x v="1"/>
    <x v="1"/>
    <s v="NO"/>
    <x v="1"/>
    <x v="6"/>
    <x v="6"/>
    <x v="3"/>
    <x v="2"/>
    <x v="9"/>
    <s v="Sandor, Attila D.; Földvari, M.; Krawczyk, Aleksandra I.; Sprong, Hein; Corduneanu, Alexandra; Barti, Levente; Gorfol, Tamas; Estok, Peter; Kovats, David; Szekeres, Sandor; Laszlo, Zoltan; Hornok, Sandor; Foldvari, Gabor. "/>
    <m/>
  </r>
  <r>
    <x v="3"/>
    <x v="1"/>
    <x v="1"/>
    <x v="1"/>
    <x v="1"/>
    <x v="1"/>
    <x v="1"/>
    <s v="YES"/>
    <x v="1"/>
    <x v="7"/>
    <x v="6"/>
    <x v="3"/>
    <x v="2"/>
    <x v="11"/>
    <s v="Frainer, André; Johansen, Kristin M. Sommerseth; Siwertsson, Anna; Mousavi, Seyed Ali; Brittain, John Edward; Klemetsen, Anders; Knudsen, Rune; Amundsen, Per-Arne. "/>
    <m/>
  </r>
  <r>
    <x v="3"/>
    <x v="1"/>
    <x v="1"/>
    <x v="1"/>
    <x v="1"/>
    <x v="1"/>
    <x v="1"/>
    <s v="YES"/>
    <x v="1"/>
    <x v="7"/>
    <x v="6"/>
    <x v="3"/>
    <x v="2"/>
    <x v="11"/>
    <s v="Hågvar, Sigmund; Ohlson, Mikael; Brittain, John Edward. "/>
    <m/>
  </r>
  <r>
    <x v="3"/>
    <x v="1"/>
    <x v="1"/>
    <x v="1"/>
    <x v="1"/>
    <x v="1"/>
    <x v="1"/>
    <s v="NO"/>
    <x v="1"/>
    <x v="7"/>
    <x v="6"/>
    <x v="3"/>
    <x v="2"/>
    <x v="10"/>
    <s v="Vanni, Michael; McIntyre, Peter; Allen, Dennis; Arnott, Diane,L.; Benestad, Jonathan, P.; Berg, David, J.; Brabrand, Åge; Brosse, Sebastien; Bukaveckas, Paul, A.; Caliman, Adriano; Capps, Krista, A.; Carneiro, Luciana, S.; Chadwick, Nanette, E.; Christian, Alan, D.; Clarke, Andrew; Condroy, Joseph, D.; Cross, Wyatt, F.; Culver, David, A.; Dalton, Christopher, M.; Devine, Jennifer Ann; Domine, Leah, M.; Evans-White, Michelle, A.; Faafeng, Bjørn A.; Flecker, Aleksander, S.; Keith, B. Gido; Godinot, Claire; Guariento, Rafael D.; Haertel-Borer, Susanne; Hall, Robert, O.; Henry, Rauol; Herwig, Brian, R.; Hicks, Brendan, J.; Higgins, Karen, A.; Hood, James M.; Hopton, Matthew E.; Ikeda, Tsutomu; JAMES, WILLIAM F.; Jansen, Henrice M; JOHNSON, CODY R.; KOCH, BENJAMIN J.; LAMBERTI, GARY A.; LESSARD-PILON, STEPHANIE; MAERZ, JOHN C.; MATHER, MARTHA E.; MCMANAMAY, Ryan A.; MILANOVICH, JOSEPH R.; MORGAN, DAI K. J.; MOSLEMI, JENNIFER M.; NADDAFI, RAHMAT; Nilssen, Jens Petter; Pagano, Marcello; PILATI, ALBERTO; POST, DAVID M.; ROOPIN, MODI; RUGENSKI, AMANDA T.; SCHAUS, MAYNARD H.; SHOSTELL, JOSEPH; SMALL, GASTON E.; Solomon, Christopher T.; STERRETT, SEAN C.; Strand, Øivind; TARVAINEN, MARJO; TAYLOR, JASON M.; TORRES-GERALD, LISETTE E.; TURNER, CAROLINE B.; Urabe, Jotaro; Uye, Shin-ichi; VENTELÄ, ANNE-MARI; VILLEGER, SÉBASTIEN; WHILES, MATT R.; WILHELM, FRANK M.; WILSON, Henry F.; XENOPOULOS, MARGUERITE A.; ZIMMER, KYLE D.. "/>
    <m/>
  </r>
  <r>
    <x v="3"/>
    <x v="1"/>
    <x v="1"/>
    <x v="1"/>
    <x v="1"/>
    <x v="1"/>
    <x v="1"/>
    <s v="YES"/>
    <x v="1"/>
    <x v="5"/>
    <x v="6"/>
    <x v="3"/>
    <x v="2"/>
    <x v="11"/>
    <s v="Casas-Mulet, Roser; Alfredsen, Knut; Brabrand, Åge; Saltveit, Svein Jakob. "/>
    <m/>
  </r>
  <r>
    <x v="3"/>
    <x v="1"/>
    <x v="1"/>
    <x v="1"/>
    <x v="1"/>
    <x v="1"/>
    <x v="1"/>
    <s v="NO"/>
    <x v="1"/>
    <x v="5"/>
    <x v="6"/>
    <x v="3"/>
    <x v="2"/>
    <x v="10"/>
    <s v="Hirsch, Philipp E.; Eloranta, Antti; Amundsen, Per-Arne; Brabrand, Åge; Charmasson, Julie; Helland, Ingeborg Palm; Power, Michael John; Sanchez-Hernandez, Javier; Sandlund, Odd Terje; Sauterleute, Julian Friedrich; Skoglund, Sigrid Østrem; Ugedal, Ola; Yang, Hong. "/>
    <m/>
  </r>
  <r>
    <x v="3"/>
    <x v="1"/>
    <x v="1"/>
    <x v="1"/>
    <x v="1"/>
    <x v="1"/>
    <x v="1"/>
    <s v="YES"/>
    <x v="1"/>
    <x v="5"/>
    <x v="6"/>
    <x v="3"/>
    <x v="2"/>
    <x v="9"/>
    <s v="Nilsson, Anna; L'Abee-Lund, Jan Henning; Vøllestad, Leif Asbjørn; Jerstad, Kurt; Larsen, Bjørn Mejdell; Røstad, Ole Wiggo; Saltveit, Svein Jakob; Skaugen, Thomas; Stenseth, Nils Christian; Walseng, Bjørn. "/>
    <m/>
  </r>
  <r>
    <x v="3"/>
    <x v="0"/>
    <x v="1"/>
    <x v="1"/>
    <x v="1"/>
    <x v="1"/>
    <x v="1"/>
    <s v="NO"/>
    <x v="7"/>
    <x v="5"/>
    <x v="6"/>
    <x v="3"/>
    <x v="2"/>
    <x v="9"/>
    <s v="Nater, Chloé Rebecca; Rustadbakken, Atle; Ergon, Torbjørn; Langangen, Øystein; Moe, S. Jannicke; Vindenes, Yngvild; Vøllestad, Leif Asbjørn; Aass, Per. "/>
    <m/>
  </r>
  <r>
    <x v="3"/>
    <x v="1"/>
    <x v="1"/>
    <x v="1"/>
    <x v="1"/>
    <x v="1"/>
    <x v="1"/>
    <s v="NO"/>
    <x v="1"/>
    <x v="10"/>
    <x v="1"/>
    <x v="0"/>
    <x v="8"/>
    <x v="9"/>
    <s v="Gradstein, Felix M; Mortensen, Henrik Friis"/>
    <m/>
  </r>
  <r>
    <x v="3"/>
    <x v="1"/>
    <x v="1"/>
    <x v="1"/>
    <x v="1"/>
    <x v="1"/>
    <x v="1"/>
    <s v="NO"/>
    <x v="1"/>
    <x v="3"/>
    <x v="15"/>
    <x v="1"/>
    <x v="8"/>
    <x v="11"/>
    <s v="Drivenes, Kristian; B. Larsen, Rune; Müller, Axel Bernd; Sørensen, Bjørn Eske. "/>
    <m/>
  </r>
  <r>
    <x v="3"/>
    <x v="1"/>
    <x v="1"/>
    <x v="1"/>
    <x v="1"/>
    <x v="1"/>
    <x v="1"/>
    <s v="NO"/>
    <x v="1"/>
    <x v="3"/>
    <x v="15"/>
    <x v="1"/>
    <x v="8"/>
    <x v="11"/>
    <s v="Gaweda, Aleksandra; Szopa, Krzysztof; Chew, David; Klötzli, Urs; Müller, Axel Bernd; Sikorska, Magdalena; Pyka, Paulina. "/>
    <m/>
  </r>
  <r>
    <x v="2"/>
    <x v="1"/>
    <x v="1"/>
    <x v="1"/>
    <x v="1"/>
    <x v="1"/>
    <x v="1"/>
    <m/>
    <x v="1"/>
    <x v="3"/>
    <x v="15"/>
    <x v="1"/>
    <x v="8"/>
    <x v="6"/>
    <s v="Müller, Axel Bernd"/>
    <s v="Mineralogical and gemological characterization of emerald crystals from Paraná deposit, NE Brazil: a study of mineral chemistry, absorption, and reflectance spectroscopy and thermal analysis."/>
  </r>
  <r>
    <x v="2"/>
    <x v="1"/>
    <x v="1"/>
    <x v="1"/>
    <x v="1"/>
    <x v="1"/>
    <x v="1"/>
    <m/>
    <x v="1"/>
    <x v="3"/>
    <x v="15"/>
    <x v="1"/>
    <x v="8"/>
    <x v="8"/>
    <s v="Müller, Axel Bernd"/>
    <s v="Mixing of heterogeneous, high-MgO, plume-derived magmas at the base of the crust in the Central Iapetus Magmatic Province (Ma 610-550): Origin of parental magmas to a global LIP event. "/>
  </r>
  <r>
    <x v="2"/>
    <x v="1"/>
    <x v="1"/>
    <x v="1"/>
    <x v="1"/>
    <x v="1"/>
    <x v="1"/>
    <m/>
    <x v="1"/>
    <x v="3"/>
    <x v="15"/>
    <x v="1"/>
    <x v="8"/>
    <x v="8"/>
    <s v="Müller, Axel Bernd"/>
    <s v="Quartz chemistry of granitic pegmatites: Implications for classification, genesis and exploration"/>
  </r>
  <r>
    <x v="2"/>
    <x v="1"/>
    <x v="1"/>
    <x v="1"/>
    <x v="1"/>
    <x v="1"/>
    <x v="1"/>
    <m/>
    <x v="1"/>
    <x v="3"/>
    <x v="15"/>
    <x v="1"/>
    <x v="8"/>
    <x v="8"/>
    <s v="Müller, Axel Bernd"/>
    <s v="Mineralogy and mineral chemistry of quartz: A review"/>
  </r>
  <r>
    <x v="2"/>
    <x v="0"/>
    <x v="0"/>
    <x v="0"/>
    <x v="1"/>
    <x v="1"/>
    <x v="1"/>
    <m/>
    <x v="19"/>
    <x v="3"/>
    <x v="15"/>
    <x v="1"/>
    <x v="8"/>
    <x v="7"/>
    <s v="Friis, Henrik"/>
    <s v="Boron isotope composition of coexisting tourmaline and hambergite in alkaline and granitic pegmatites"/>
  </r>
  <r>
    <x v="2"/>
    <x v="1"/>
    <x v="1"/>
    <x v="1"/>
    <x v="1"/>
    <x v="1"/>
    <x v="1"/>
    <m/>
    <x v="19"/>
    <x v="3"/>
    <x v="15"/>
    <x v="1"/>
    <x v="8"/>
    <x v="7"/>
    <s v="Müller, Axel Bernd"/>
    <s v="Origin of rare-element-mineralized Damara Belt pegmatites: A geochemical and light stable isotope study"/>
  </r>
  <r>
    <x v="2"/>
    <x v="0"/>
    <x v="1"/>
    <x v="0"/>
    <x v="1"/>
    <x v="1"/>
    <x v="1"/>
    <m/>
    <x v="19"/>
    <x v="3"/>
    <x v="15"/>
    <x v="1"/>
    <x v="8"/>
    <x v="7"/>
    <s v="Müller, Axel Bernd"/>
    <s v="Unusual scandium enrichments of the Tørdal pegmatites, south Norway. Part I: Garnet as Sc exploration pathfinder"/>
  </r>
  <r>
    <x v="2"/>
    <x v="0"/>
    <x v="0"/>
    <x v="0"/>
    <x v="1"/>
    <x v="1"/>
    <x v="1"/>
    <m/>
    <x v="1"/>
    <x v="3"/>
    <x v="8"/>
    <x v="1"/>
    <x v="8"/>
    <x v="6"/>
    <s v="Friis, Henrik"/>
    <s v="New age constraints on the formation of sveconorwegian pegmatites"/>
  </r>
  <r>
    <x v="3"/>
    <x v="1"/>
    <x v="1"/>
    <x v="0"/>
    <x v="1"/>
    <x v="1"/>
    <x v="1"/>
    <s v="NO"/>
    <x v="20"/>
    <x v="3"/>
    <x v="16"/>
    <x v="1"/>
    <x v="8"/>
    <x v="9"/>
    <s v="Müller, Axel; Herklotz, Gunter; Giegling, Horst. "/>
    <m/>
  </r>
  <r>
    <x v="3"/>
    <x v="1"/>
    <x v="1"/>
    <x v="1"/>
    <x v="1"/>
    <x v="1"/>
    <x v="1"/>
    <s v="NO"/>
    <x v="1"/>
    <x v="3"/>
    <x v="17"/>
    <x v="1"/>
    <x v="8"/>
    <x v="11"/>
    <s v="Finch, Adrian A.; Friis, Henrik; Maghrabi, Mufeed. "/>
    <m/>
  </r>
  <r>
    <x v="3"/>
    <x v="1"/>
    <x v="1"/>
    <x v="0"/>
    <x v="1"/>
    <x v="1"/>
    <x v="0"/>
    <s v="NO"/>
    <x v="19"/>
    <x v="3"/>
    <x v="17"/>
    <x v="1"/>
    <x v="8"/>
    <x v="11"/>
    <s v="Zahoransky, Teresa Elisabeth; Friis, Henrik; Marks, Michael A. W.. "/>
    <m/>
  </r>
  <r>
    <x v="2"/>
    <x v="1"/>
    <x v="1"/>
    <x v="1"/>
    <x v="1"/>
    <x v="1"/>
    <x v="1"/>
    <m/>
    <x v="3"/>
    <x v="3"/>
    <x v="3"/>
    <x v="1"/>
    <x v="8"/>
    <x v="8"/>
    <s v="Müller, Axel Bernd"/>
    <s v="Machine learning prediction of quartz forming-environments"/>
  </r>
  <r>
    <x v="2"/>
    <x v="1"/>
    <x v="1"/>
    <x v="1"/>
    <x v="1"/>
    <x v="1"/>
    <x v="1"/>
    <m/>
    <x v="3"/>
    <x v="3"/>
    <x v="14"/>
    <x v="1"/>
    <x v="8"/>
    <x v="6"/>
    <s v="Friis, Henrik"/>
    <s v="Sulphur isotopes of alkaline magmas unlock longterm records of crustal recycling on Earth"/>
  </r>
  <r>
    <x v="3"/>
    <x v="1"/>
    <x v="1"/>
    <x v="1"/>
    <x v="1"/>
    <x v="1"/>
    <x v="1"/>
    <s v="NO"/>
    <x v="1"/>
    <x v="3"/>
    <x v="14"/>
    <x v="1"/>
    <x v="8"/>
    <x v="11"/>
    <s v="Breiter, Karel; Müller, Axel Bernd; Shail, Robin K.; Simmons, Beth A.. "/>
    <m/>
  </r>
  <r>
    <x v="3"/>
    <x v="1"/>
    <x v="1"/>
    <x v="1"/>
    <x v="1"/>
    <x v="1"/>
    <x v="1"/>
    <s v="NO"/>
    <x v="1"/>
    <x v="3"/>
    <x v="14"/>
    <x v="1"/>
    <x v="8"/>
    <x v="11"/>
    <s v="Friis, Henrik. "/>
    <m/>
  </r>
  <r>
    <x v="3"/>
    <x v="1"/>
    <x v="1"/>
    <x v="1"/>
    <x v="1"/>
    <x v="1"/>
    <x v="1"/>
    <s v="NO"/>
    <x v="1"/>
    <x v="3"/>
    <x v="14"/>
    <x v="1"/>
    <x v="8"/>
    <x v="11"/>
    <s v="Mohn, Chris Erik; Trønnes, Reidar G. "/>
    <m/>
  </r>
  <r>
    <x v="3"/>
    <x v="1"/>
    <x v="1"/>
    <x v="1"/>
    <x v="1"/>
    <x v="1"/>
    <x v="1"/>
    <s v="NO"/>
    <x v="1"/>
    <x v="3"/>
    <x v="14"/>
    <x v="1"/>
    <x v="8"/>
    <x v="10"/>
    <s v="Götze, Jens; Pan, Yuanming; Müller, Axel; Kotova, Elena L.; Cerin, Daniele. "/>
    <m/>
  </r>
  <r>
    <x v="3"/>
    <x v="1"/>
    <x v="1"/>
    <x v="1"/>
    <x v="1"/>
    <x v="1"/>
    <x v="1"/>
    <s v="NO"/>
    <x v="1"/>
    <x v="3"/>
    <x v="14"/>
    <x v="1"/>
    <x v="8"/>
    <x v="10"/>
    <s v="Sánchez-Muñoz, Luis; Müller, Axel Bernd; Andrés, Sol López; Martin, Robert F.; Modreski, Peter J.; de Moura, Odulio J.M.. "/>
    <m/>
  </r>
  <r>
    <x v="3"/>
    <x v="1"/>
    <x v="1"/>
    <x v="0"/>
    <x v="0"/>
    <x v="1"/>
    <x v="0"/>
    <s v="NO"/>
    <x v="19"/>
    <x v="3"/>
    <x v="14"/>
    <x v="1"/>
    <x v="8"/>
    <x v="11"/>
    <s v="Borst, Anouk; Friis, Henrik; Andersen, Tom; Nielsen, Troels F. D.; Waight, Tod E; Smit, Matthijs A.. "/>
    <m/>
  </r>
  <r>
    <x v="3"/>
    <x v="0"/>
    <x v="1"/>
    <x v="0"/>
    <x v="1"/>
    <x v="1"/>
    <x v="1"/>
    <s v="NO"/>
    <x v="19"/>
    <x v="3"/>
    <x v="14"/>
    <x v="1"/>
    <x v="8"/>
    <x v="11"/>
    <s v="Müller, Axel Bernd; Van den Kerkhof, Alfons M.; Selbekk, Rune S; Broekmans, Maarten A.T.M. "/>
    <m/>
  </r>
  <r>
    <x v="3"/>
    <x v="0"/>
    <x v="1"/>
    <x v="0"/>
    <x v="0"/>
    <x v="1"/>
    <x v="0"/>
    <s v="NO"/>
    <x v="19"/>
    <x v="3"/>
    <x v="14"/>
    <x v="1"/>
    <x v="8"/>
    <x v="9"/>
    <s v="Sunde, Øyvind; Friis, Henrik; Andersen, Tom. "/>
    <m/>
  </r>
  <r>
    <x v="3"/>
    <x v="0"/>
    <x v="0"/>
    <x v="0"/>
    <x v="0"/>
    <x v="0"/>
    <x v="0"/>
    <s v="NO"/>
    <x v="19"/>
    <x v="3"/>
    <x v="14"/>
    <x v="1"/>
    <x v="8"/>
    <x v="9"/>
    <s v="Mortensen, Henrik Friis"/>
    <m/>
  </r>
  <r>
    <x v="3"/>
    <x v="1"/>
    <x v="1"/>
    <x v="0"/>
    <x v="1"/>
    <x v="1"/>
    <x v="1"/>
    <s v="NO"/>
    <x v="19"/>
    <x v="3"/>
    <x v="14"/>
    <x v="1"/>
    <x v="8"/>
    <x v="9"/>
    <s v="Rosing-Schow, Nanna; Müller, Axel; Friis, Henrik. "/>
    <m/>
  </r>
  <r>
    <x v="2"/>
    <x v="0"/>
    <x v="0"/>
    <x v="0"/>
    <x v="1"/>
    <x v="1"/>
    <x v="1"/>
    <m/>
    <x v="19"/>
    <x v="3"/>
    <x v="14"/>
    <x v="1"/>
    <x v="8"/>
    <x v="6"/>
    <s v="Friis, Henrik"/>
    <s v="Pegmatites of the Larvik Plutonic Complex, Oslo Rift, Norway: field relations and characterisation"/>
  </r>
  <r>
    <x v="2"/>
    <x v="0"/>
    <x v="0"/>
    <x v="0"/>
    <x v="1"/>
    <x v="1"/>
    <x v="1"/>
    <m/>
    <x v="19"/>
    <x v="3"/>
    <x v="14"/>
    <x v="1"/>
    <x v="8"/>
    <x v="7"/>
    <s v="Friis, Henrik"/>
    <s v="Structural state of rare earth elements in eudialyte-group minerals"/>
  </r>
  <r>
    <x v="2"/>
    <x v="1"/>
    <x v="1"/>
    <x v="1"/>
    <x v="1"/>
    <x v="1"/>
    <x v="1"/>
    <m/>
    <x v="3"/>
    <x v="3"/>
    <x v="7"/>
    <x v="1"/>
    <x v="8"/>
    <x v="8"/>
    <s v="Zhou, Haoyang"/>
    <s v="Contamination of the Bushveld Complex (South Africa) magmas by basinal brines: Stable isotopes in phlogopite from the UG2 chromitite"/>
  </r>
  <r>
    <x v="3"/>
    <x v="1"/>
    <x v="1"/>
    <x v="1"/>
    <x v="1"/>
    <x v="1"/>
    <x v="1"/>
    <s v="NO"/>
    <x v="1"/>
    <x v="3"/>
    <x v="7"/>
    <x v="1"/>
    <x v="8"/>
    <x v="11"/>
    <s v="Goodenough, K.M.; Schilling, Julian; Jonsson, E.; Kalvig, Per; Charles, N.; Tuduri, J.; Deady, E.A.; Sadeghi, M.; Schiellerup, H.; Müller, Axel Bernd; Bertrand, G.; Arvanitidis, N.; Eliopoulus, D.G.; Shaw, R.A.; Thrane, K.; Keulen, N.. "/>
    <m/>
  </r>
  <r>
    <x v="3"/>
    <x v="1"/>
    <x v="1"/>
    <x v="1"/>
    <x v="1"/>
    <x v="1"/>
    <x v="1"/>
    <s v="NO"/>
    <x v="1"/>
    <x v="3"/>
    <x v="7"/>
    <x v="1"/>
    <x v="8"/>
    <x v="11"/>
    <s v="Morteani, G.; Eichinger, F.; Tarantola, A.; Müller, Axel Bernd; Götze, Jens-Uwe; Sfragulla, J.A:. "/>
    <m/>
  </r>
  <r>
    <x v="3"/>
    <x v="1"/>
    <x v="1"/>
    <x v="1"/>
    <x v="1"/>
    <x v="1"/>
    <x v="1"/>
    <s v="NO"/>
    <x v="1"/>
    <x v="3"/>
    <x v="7"/>
    <x v="1"/>
    <x v="8"/>
    <x v="10"/>
    <s v="Baron, Marzena Anna; Lord, Oliver T.; Myhill, Robert; Thomson, Andrew R.; Wang, Weiwei; Trønnes, Reidar G; Walter, Michael J.. "/>
    <m/>
  </r>
  <r>
    <x v="3"/>
    <x v="1"/>
    <x v="1"/>
    <x v="1"/>
    <x v="1"/>
    <x v="1"/>
    <x v="1"/>
    <s v="NO"/>
    <x v="1"/>
    <x v="3"/>
    <x v="7"/>
    <x v="1"/>
    <x v="8"/>
    <x v="10"/>
    <s v="Garate-Olave, I.; Müller, Axel; Roda-Robles, E.; Gil-Crespo, P.P.; Pesquera, A.. "/>
    <m/>
  </r>
  <r>
    <x v="3"/>
    <x v="1"/>
    <x v="1"/>
    <x v="1"/>
    <x v="1"/>
    <x v="1"/>
    <x v="1"/>
    <s v="NO"/>
    <x v="1"/>
    <x v="3"/>
    <x v="7"/>
    <x v="1"/>
    <x v="8"/>
    <x v="10"/>
    <s v="Gottesmann, Bärbel; Förster, Hans-Jürgen; Müller, Axel; Kämpf, Horst. "/>
    <m/>
  </r>
  <r>
    <x v="3"/>
    <x v="1"/>
    <x v="1"/>
    <x v="1"/>
    <x v="1"/>
    <x v="1"/>
    <x v="1"/>
    <s v="NO"/>
    <x v="1"/>
    <x v="3"/>
    <x v="7"/>
    <x v="1"/>
    <x v="8"/>
    <x v="9"/>
    <s v="Borst, Anouk; Friis, Henrik; Nielsen, Troels; Waight, Tod E.. "/>
    <m/>
  </r>
  <r>
    <x v="3"/>
    <x v="1"/>
    <x v="1"/>
    <x v="1"/>
    <x v="1"/>
    <x v="1"/>
    <x v="1"/>
    <s v="NO"/>
    <x v="1"/>
    <x v="3"/>
    <x v="7"/>
    <x v="1"/>
    <x v="8"/>
    <x v="9"/>
    <s v="Breiter, K.; Durisova, J.; Hrstka, T.; Korbelova, Z.; Vašinová Galiová, Michaela; Müller, Axel; Simons, B.; Shail, R.K.; Williamson, Ben J; Davies, J. A.. "/>
    <m/>
  </r>
  <r>
    <x v="3"/>
    <x v="1"/>
    <x v="1"/>
    <x v="1"/>
    <x v="1"/>
    <x v="1"/>
    <x v="1"/>
    <s v="NO"/>
    <x v="1"/>
    <x v="3"/>
    <x v="7"/>
    <x v="1"/>
    <x v="8"/>
    <x v="9"/>
    <s v="Trønnes, Reidar G; Baron, Marzena Anna; Eigenmann, Katarina R.; Guren, Marthe Grønlie; Heyn, Björn Holger; Løken, Andreas &amp; Mohn, Chris Erik (2018). "/>
    <m/>
  </r>
  <r>
    <x v="3"/>
    <x v="1"/>
    <x v="1"/>
    <x v="1"/>
    <x v="1"/>
    <x v="1"/>
    <x v="1"/>
    <s v="NO"/>
    <x v="1"/>
    <x v="3"/>
    <x v="7"/>
    <x v="1"/>
    <x v="8"/>
    <x v="9"/>
    <s v="Müller, Axel Bernd"/>
    <m/>
  </r>
  <r>
    <x v="3"/>
    <x v="1"/>
    <x v="1"/>
    <x v="1"/>
    <x v="1"/>
    <x v="1"/>
    <x v="1"/>
    <s v="NO"/>
    <x v="1"/>
    <x v="3"/>
    <x v="7"/>
    <x v="1"/>
    <x v="8"/>
    <x v="9"/>
    <s v="Müller, Axel Bernd"/>
    <m/>
  </r>
  <r>
    <x v="3"/>
    <x v="1"/>
    <x v="1"/>
    <x v="1"/>
    <x v="1"/>
    <x v="1"/>
    <x v="1"/>
    <s v="NO"/>
    <x v="1"/>
    <x v="3"/>
    <x v="7"/>
    <x v="1"/>
    <x v="8"/>
    <x v="9"/>
    <s v="Müller, Axel Bernd"/>
    <m/>
  </r>
  <r>
    <x v="3"/>
    <x v="1"/>
    <x v="1"/>
    <x v="0"/>
    <x v="1"/>
    <x v="1"/>
    <x v="1"/>
    <s v="NO"/>
    <x v="19"/>
    <x v="3"/>
    <x v="7"/>
    <x v="1"/>
    <x v="8"/>
    <x v="9"/>
    <s v="Müller, Axel Bernd"/>
    <m/>
  </r>
  <r>
    <x v="3"/>
    <x v="0"/>
    <x v="0"/>
    <x v="0"/>
    <x v="1"/>
    <x v="1"/>
    <x v="1"/>
    <s v="NO"/>
    <x v="19"/>
    <x v="3"/>
    <x v="7"/>
    <x v="1"/>
    <x v="8"/>
    <x v="10"/>
    <s v="Müller, Axel; Romer, Rolf L.; Pedersen, Rolf B.. "/>
    <m/>
  </r>
  <r>
    <x v="3"/>
    <x v="1"/>
    <x v="1"/>
    <x v="1"/>
    <x v="1"/>
    <x v="1"/>
    <x v="1"/>
    <s v="NO"/>
    <x v="1"/>
    <x v="3"/>
    <x v="18"/>
    <x v="1"/>
    <x v="8"/>
    <x v="11"/>
    <s v="Shephard, Grace Elizabeth; Trønnes, Reidar G; Spakman, Wim; Panet, Isabelle; Gaina, Carmen. "/>
    <m/>
  </r>
  <r>
    <x v="3"/>
    <x v="1"/>
    <x v="1"/>
    <x v="1"/>
    <x v="1"/>
    <x v="1"/>
    <x v="1"/>
    <s v="NO"/>
    <x v="1"/>
    <x v="3"/>
    <x v="18"/>
    <x v="1"/>
    <x v="8"/>
    <x v="11"/>
    <s v="Torsvik, Trond Helge; Steinberger, Bernhard; Ashwal, Lewis D.; Doubrovine, Pavel; Trønnes, Reidar G. "/>
    <m/>
  </r>
  <r>
    <x v="3"/>
    <x v="1"/>
    <x v="1"/>
    <x v="1"/>
    <x v="1"/>
    <x v="1"/>
    <x v="1"/>
    <s v="NO"/>
    <x v="1"/>
    <x v="3"/>
    <x v="18"/>
    <x v="1"/>
    <x v="8"/>
    <x v="10"/>
    <s v="Fredin, Ola; Viola, Giulio; Zwingmann, Horst; Sørlie, Ronald; Brönner, Marco; Lie, Jan-Erik; Grandal, Else Margrethe; Müller, Axel Bernd; Margreth, Annina; Vogt, Christoph; Knies, Jochen. "/>
    <m/>
  </r>
  <r>
    <x v="3"/>
    <x v="1"/>
    <x v="1"/>
    <x v="1"/>
    <x v="1"/>
    <x v="1"/>
    <x v="1"/>
    <s v="NO"/>
    <x v="1"/>
    <x v="3"/>
    <x v="18"/>
    <x v="1"/>
    <x v="8"/>
    <x v="10"/>
    <s v="Tan, Pingchuan; Breivik, Asbjørn Johan; Trønnes, Reidar G; Mjelde, Rolf; Azuma, Ryosuke; Eide, Sigurd. "/>
    <m/>
  </r>
  <r>
    <x v="3"/>
    <x v="1"/>
    <x v="0"/>
    <x v="1"/>
    <x v="1"/>
    <x v="1"/>
    <x v="1"/>
    <s v="NO"/>
    <x v="1"/>
    <x v="3"/>
    <x v="5"/>
    <x v="1"/>
    <x v="8"/>
    <x v="10"/>
    <s v="SZEŁĘG, E.; ZUZENS, B; HAWTHORNE, Frank C.; PIECZKA, A; SZUSZKIEWICZ, A; TURNIAK, K; NEJBERT, K; ILNICKI, S. S.; Friis, Henrik; Makovicky, E; Weller, Mark T.; LEMÉE-CAILLEAU, M.-H.. "/>
    <m/>
  </r>
  <r>
    <x v="3"/>
    <x v="0"/>
    <x v="0"/>
    <x v="0"/>
    <x v="1"/>
    <x v="1"/>
    <x v="1"/>
    <s v="NO"/>
    <x v="19"/>
    <x v="3"/>
    <x v="5"/>
    <x v="1"/>
    <x v="8"/>
    <x v="11"/>
    <s v="Grice, Joel D.; Friis, Henrik; Kristiansen, Roy. "/>
    <m/>
  </r>
  <r>
    <x v="3"/>
    <x v="0"/>
    <x v="1"/>
    <x v="0"/>
    <x v="1"/>
    <x v="1"/>
    <x v="1"/>
    <s v="NO"/>
    <x v="19"/>
    <x v="3"/>
    <x v="5"/>
    <x v="1"/>
    <x v="8"/>
    <x v="11"/>
    <s v="Raade, Gunnar; Grice, Joel D; Rowe, R.. "/>
    <m/>
  </r>
  <r>
    <x v="3"/>
    <x v="1"/>
    <x v="1"/>
    <x v="1"/>
    <x v="1"/>
    <x v="1"/>
    <x v="0"/>
    <s v="NO"/>
    <x v="19"/>
    <x v="3"/>
    <x v="5"/>
    <x v="1"/>
    <x v="8"/>
    <x v="11"/>
    <s v="Raschke, Markus; Anderson, Even; Allaz, Julien; Friis, Henrik; Smyth, Joseph; Tschernich, Rudy; Becker, Randy. "/>
    <m/>
  </r>
  <r>
    <x v="3"/>
    <x v="1"/>
    <x v="1"/>
    <x v="0"/>
    <x v="1"/>
    <x v="1"/>
    <x v="0"/>
    <s v="NO"/>
    <x v="19"/>
    <x v="3"/>
    <x v="5"/>
    <x v="1"/>
    <x v="8"/>
    <x v="10"/>
    <s v="Friis, Henrik; Weller, Mark T.; Kampf, Anthony R.. "/>
    <m/>
  </r>
  <r>
    <x v="3"/>
    <x v="1"/>
    <x v="1"/>
    <x v="0"/>
    <x v="1"/>
    <x v="1"/>
    <x v="0"/>
    <s v="NO"/>
    <x v="19"/>
    <x v="3"/>
    <x v="5"/>
    <x v="1"/>
    <x v="8"/>
    <x v="10"/>
    <s v="Grice, Joel D.; Kristiansen, Roy; Friis, Henrik; Rowe, Ralph; Cooper, Mark A; Poirier, Glenn; Yang, Panseok; Weller, Mark T.. "/>
    <m/>
  </r>
  <r>
    <x v="3"/>
    <x v="0"/>
    <x v="1"/>
    <x v="0"/>
    <x v="0"/>
    <x v="1"/>
    <x v="0"/>
    <s v="NO"/>
    <x v="19"/>
    <x v="3"/>
    <x v="5"/>
    <x v="1"/>
    <x v="8"/>
    <x v="9"/>
    <s v="Friis, Henrik. "/>
    <m/>
  </r>
  <r>
    <x v="2"/>
    <x v="0"/>
    <x v="0"/>
    <x v="1"/>
    <x v="1"/>
    <x v="1"/>
    <x v="1"/>
    <m/>
    <x v="19"/>
    <x v="3"/>
    <x v="5"/>
    <x v="1"/>
    <x v="8"/>
    <x v="8"/>
    <s v="Friis, Henrik"/>
    <s v="Insights into the crystal chemistry of the serandite-schizolite-pectolite series"/>
  </r>
  <r>
    <x v="2"/>
    <x v="0"/>
    <x v="0"/>
    <x v="1"/>
    <x v="1"/>
    <x v="1"/>
    <x v="1"/>
    <m/>
    <x v="19"/>
    <x v="3"/>
    <x v="5"/>
    <x v="1"/>
    <x v="8"/>
    <x v="6"/>
    <s v="Friis, Henrik"/>
    <s v="Discreditation of the pyroxenoid mineral name ‘marshallsussmanite’ with a reinstatement of the name schizolite, NaCaMnSi3O8(OH)"/>
  </r>
  <r>
    <x v="2"/>
    <x v="1"/>
    <x v="1"/>
    <x v="1"/>
    <x v="1"/>
    <x v="1"/>
    <x v="1"/>
    <m/>
    <x v="19"/>
    <x v="3"/>
    <x v="5"/>
    <x v="1"/>
    <x v="8"/>
    <x v="6"/>
    <s v="Friis, Henrik"/>
    <s v="Cuatrocapaite-(NH4) and cuatrocapaite-(K), two new minerals from the Torrecillas mine, Iquique Province, Chile, related to lucabindiite and gajardoite"/>
  </r>
  <r>
    <x v="2"/>
    <x v="1"/>
    <x v="1"/>
    <x v="0"/>
    <x v="1"/>
    <x v="1"/>
    <x v="1"/>
    <m/>
    <x v="19"/>
    <x v="3"/>
    <x v="5"/>
    <x v="1"/>
    <x v="8"/>
    <x v="7"/>
    <s v="Friis, Henrik"/>
    <s v="Halilsarpite, a new arsenate analogue of walentaite, from the Oumlil mine, Bou Azzer district, Morocco"/>
  </r>
  <r>
    <x v="2"/>
    <x v="1"/>
    <x v="1"/>
    <x v="0"/>
    <x v="1"/>
    <x v="1"/>
    <x v="1"/>
    <m/>
    <x v="19"/>
    <x v="3"/>
    <x v="5"/>
    <x v="1"/>
    <x v="8"/>
    <x v="7"/>
    <s v="Friis, Henrik"/>
    <s v="The walentaite group and the description of a new member, alcantarillaite, from the Alcantarilla mine, Belalcázar, Córdoba, Andalusia, Spain"/>
  </r>
  <r>
    <x v="2"/>
    <x v="1"/>
    <x v="0"/>
    <x v="1"/>
    <x v="1"/>
    <x v="1"/>
    <x v="1"/>
    <m/>
    <x v="19"/>
    <x v="3"/>
    <x v="5"/>
    <x v="1"/>
    <x v="8"/>
    <x v="7"/>
    <s v="Friis, Henrik"/>
    <s v="Crystal structure determination of kosnarite, KZr2(PO4)3, from the Mario Pinto Mine, Jenipapo district, Itinga, Brazil"/>
  </r>
  <r>
    <x v="2"/>
    <x v="1"/>
    <x v="0"/>
    <x v="1"/>
    <x v="1"/>
    <x v="1"/>
    <x v="1"/>
    <m/>
    <x v="19"/>
    <x v="3"/>
    <x v="5"/>
    <x v="1"/>
    <x v="8"/>
    <x v="7"/>
    <s v="Friis, Henrik"/>
    <s v="Manganoarrojadite-(KNa), KNa5MnFe13Al(PO4)11(PO3OH)(OH)2, a new arrojadite-group mineral from the Palermo No. 1 mine, New Hampshire, USA "/>
  </r>
  <r>
    <x v="2"/>
    <x v="0"/>
    <x v="1"/>
    <x v="0"/>
    <x v="1"/>
    <x v="1"/>
    <x v="1"/>
    <m/>
    <x v="19"/>
    <x v="3"/>
    <x v="5"/>
    <x v="1"/>
    <x v="8"/>
    <x v="8"/>
    <s v="Friis, Henrik"/>
    <s v="New data on nordite-(Ce) and the establishment of the nordite supergroup"/>
  </r>
  <r>
    <x v="2"/>
    <x v="1"/>
    <x v="1"/>
    <x v="0"/>
    <x v="1"/>
    <x v="1"/>
    <x v="1"/>
    <m/>
    <x v="19"/>
    <x v="3"/>
    <x v="5"/>
    <x v="1"/>
    <x v="8"/>
    <x v="8"/>
    <s v="Friis, Henrik"/>
    <s v="Oberwolfachite, SrFe3+3(AsO4)(SO4)(OH)6, a new alunite-supergroup mineral from the Clara mine, Schwarzwald, Germany and Monterniers mine, Rhône, France"/>
  </r>
  <r>
    <x v="2"/>
    <x v="1"/>
    <x v="1"/>
    <x v="1"/>
    <x v="1"/>
    <x v="1"/>
    <x v="1"/>
    <m/>
    <x v="1"/>
    <x v="3"/>
    <x v="19"/>
    <x v="1"/>
    <x v="8"/>
    <x v="8"/>
    <s v="Müller, Axel Bernd"/>
    <s v="Rapid ore classification for real-time mineral processing optimization at the Niederschlag multi-generation hydrothermal barite-fluorite vein deposit, Germany"/>
  </r>
  <r>
    <x v="3"/>
    <x v="1"/>
    <x v="1"/>
    <x v="1"/>
    <x v="1"/>
    <x v="1"/>
    <x v="1"/>
    <s v="NO"/>
    <x v="1"/>
    <x v="7"/>
    <x v="11"/>
    <x v="3"/>
    <x v="8"/>
    <x v="9"/>
    <s v="Gradstein, Felix M"/>
    <m/>
  </r>
  <r>
    <x v="3"/>
    <x v="1"/>
    <x v="1"/>
    <x v="1"/>
    <x v="1"/>
    <x v="1"/>
    <x v="1"/>
    <s v="NO"/>
    <x v="1"/>
    <x v="10"/>
    <x v="3"/>
    <x v="0"/>
    <x v="9"/>
    <x v="10"/>
    <s v="Gradstein, Felix M; Kopaevich, Ludmila; Knappertsbusch, Michael. "/>
    <m/>
  </r>
  <r>
    <x v="3"/>
    <x v="1"/>
    <x v="1"/>
    <x v="1"/>
    <x v="1"/>
    <x v="1"/>
    <x v="1"/>
    <s v="NO"/>
    <x v="1"/>
    <x v="10"/>
    <x v="11"/>
    <x v="0"/>
    <x v="9"/>
    <x v="10"/>
    <s v="Gradstein, Felix M; Gale, Andrew; Kopaevich, Ludmila; Waskowska, Anna; Grigelis, Algimantas; Glinskikh, Larisa; Görög, Ágnes. "/>
    <m/>
  </r>
  <r>
    <x v="3"/>
    <x v="0"/>
    <x v="1"/>
    <x v="0"/>
    <x v="1"/>
    <x v="1"/>
    <x v="1"/>
    <s v="NO"/>
    <x v="4"/>
    <x v="4"/>
    <x v="11"/>
    <x v="0"/>
    <x v="9"/>
    <x v="11"/>
    <s v="Dalseg, Thine Sanne; Nakrem, Hans Arne; Smelror, Morten. "/>
    <m/>
  </r>
  <r>
    <x v="3"/>
    <x v="1"/>
    <x v="0"/>
    <x v="1"/>
    <x v="1"/>
    <x v="0"/>
    <x v="1"/>
    <s v="NO"/>
    <x v="1"/>
    <x v="10"/>
    <x v="5"/>
    <x v="0"/>
    <x v="9"/>
    <x v="11"/>
    <s v="Ikenoue, Takahito; Bjørklund, Kjell Rasmus; Dumitrica, Paulian; Krabberød, Anders Kristian; Kimoto, Katsunori; Matsuno, Kohei; Harada, Naomi. "/>
    <m/>
  </r>
  <r>
    <x v="3"/>
    <x v="1"/>
    <x v="1"/>
    <x v="1"/>
    <x v="1"/>
    <x v="1"/>
    <x v="1"/>
    <s v="NO"/>
    <x v="1"/>
    <x v="10"/>
    <x v="5"/>
    <x v="0"/>
    <x v="9"/>
    <x v="10"/>
    <s v="Gradstein, Felix M. "/>
    <m/>
  </r>
  <r>
    <x v="3"/>
    <x v="1"/>
    <x v="1"/>
    <x v="1"/>
    <x v="1"/>
    <x v="1"/>
    <x v="1"/>
    <s v="NO"/>
    <x v="1"/>
    <x v="10"/>
    <x v="5"/>
    <x v="0"/>
    <x v="9"/>
    <x v="10"/>
    <s v="Gradstein, Felix M. "/>
    <m/>
  </r>
  <r>
    <x v="3"/>
    <x v="1"/>
    <x v="1"/>
    <x v="1"/>
    <x v="1"/>
    <x v="1"/>
    <x v="1"/>
    <s v="NO"/>
    <x v="1"/>
    <x v="10"/>
    <x v="5"/>
    <x v="0"/>
    <x v="9"/>
    <x v="10"/>
    <s v="Gradstein, Felix M; Gale, Andrew; Kopaevich, Ludmila; Waskowska, Anna; Grigelis, Algimantas; Glinskikh, Larisa. "/>
    <m/>
  </r>
  <r>
    <x v="3"/>
    <x v="1"/>
    <x v="1"/>
    <x v="1"/>
    <x v="1"/>
    <x v="1"/>
    <x v="1"/>
    <s v="NO"/>
    <x v="1"/>
    <x v="10"/>
    <x v="5"/>
    <x v="0"/>
    <x v="9"/>
    <x v="10"/>
    <s v="Krabberød, Anders Kristian; Orr, Russell; Bråte, Jon; Kristensen, Tom; Bjørklund, Kjell Rasmus; Shalchian-Tabrizi, Kamran. "/>
    <m/>
  </r>
  <r>
    <x v="3"/>
    <x v="0"/>
    <x v="1"/>
    <x v="0"/>
    <x v="1"/>
    <x v="1"/>
    <x v="1"/>
    <s v="NO"/>
    <x v="4"/>
    <x v="4"/>
    <x v="5"/>
    <x v="0"/>
    <x v="9"/>
    <x v="9"/>
    <s v="Nakrem, Hans Arne"/>
    <m/>
  </r>
  <r>
    <x v="3"/>
    <x v="1"/>
    <x v="1"/>
    <x v="1"/>
    <x v="1"/>
    <x v="1"/>
    <x v="1"/>
    <s v="NO"/>
    <x v="1"/>
    <x v="10"/>
    <x v="6"/>
    <x v="0"/>
    <x v="9"/>
    <x v="10"/>
    <s v="Hannisdal, Bjarte; Haaga, Kristian Agasøster; Reitan, Trond; Diego Castro, David; Liow, Lee Hsiang. "/>
    <m/>
  </r>
  <r>
    <x v="3"/>
    <x v="0"/>
    <x v="1"/>
    <x v="0"/>
    <x v="1"/>
    <x v="1"/>
    <x v="1"/>
    <s v="NO"/>
    <x v="4"/>
    <x v="4"/>
    <x v="9"/>
    <x v="1"/>
    <x v="9"/>
    <x v="11"/>
    <s v="Hammer, Øyvind; Planke, Sverre; Hafeez, Amer; Hjelstuen, Berit Oline Blihovde; Faleide, Jan Inge; Kvalø, Frode. "/>
    <m/>
  </r>
  <r>
    <x v="3"/>
    <x v="0"/>
    <x v="1"/>
    <x v="1"/>
    <x v="1"/>
    <x v="1"/>
    <x v="1"/>
    <s v="NO"/>
    <x v="4"/>
    <x v="4"/>
    <x v="11"/>
    <x v="1"/>
    <x v="9"/>
    <x v="9"/>
    <s v="Koevoets, Maayke Jacqueline; Hammer, Øyvind; Olaussen, Snorre; Senger, Kim; Smelror, Morten. "/>
    <m/>
  </r>
  <r>
    <x v="2"/>
    <x v="1"/>
    <x v="1"/>
    <x v="1"/>
    <x v="1"/>
    <x v="1"/>
    <x v="1"/>
    <s v="NO"/>
    <x v="1"/>
    <x v="4"/>
    <x v="1"/>
    <x v="2"/>
    <x v="9"/>
    <x v="8"/>
    <s v="Delsett, Lene Liebe"/>
    <s v="Early and fast rise of Mesozoic ocean giants"/>
  </r>
  <r>
    <x v="2"/>
    <x v="1"/>
    <x v="1"/>
    <x v="1"/>
    <x v="1"/>
    <x v="1"/>
    <x v="1"/>
    <m/>
    <x v="11"/>
    <x v="1"/>
    <x v="1"/>
    <x v="2"/>
    <x v="9"/>
    <x v="7"/>
    <s v="Di Martino, Emanuela"/>
    <s v="Revisiting a landmark study system: No evidence for a punctuated mode of evolution in Metrarabdotos"/>
  </r>
  <r>
    <x v="2"/>
    <x v="1"/>
    <x v="1"/>
    <x v="1"/>
    <x v="1"/>
    <x v="1"/>
    <x v="1"/>
    <m/>
    <x v="11"/>
    <x v="1"/>
    <x v="1"/>
    <x v="2"/>
    <x v="9"/>
    <x v="8"/>
    <s v="Gradstein, Felix M"/>
    <s v="The first 40 million years of planktonic foraminifera"/>
  </r>
  <r>
    <x v="2"/>
    <x v="1"/>
    <x v="0"/>
    <x v="1"/>
    <x v="1"/>
    <x v="1"/>
    <x v="1"/>
    <m/>
    <x v="11"/>
    <x v="1"/>
    <x v="1"/>
    <x v="2"/>
    <x v="9"/>
    <x v="8"/>
    <s v="Di Martino, Emanuela"/>
    <s v="Larger offspring associated with lower temperatures across species of Microporella, a widespread colonial invertebrate"/>
  </r>
  <r>
    <x v="3"/>
    <x v="1"/>
    <x v="1"/>
    <x v="1"/>
    <x v="1"/>
    <x v="1"/>
    <x v="1"/>
    <s v="NO"/>
    <x v="1"/>
    <x v="4"/>
    <x v="20"/>
    <x v="2"/>
    <x v="9"/>
    <x v="9"/>
    <s v="Tasianas, Alexandros; Bünz, Stefan; Bellwald, Benjamin; Hammer, Øyvind; Planke, Sverre; Lebedeva-Ivanova, Nina; Krassakis, Pavlos. "/>
    <m/>
  </r>
  <r>
    <x v="3"/>
    <x v="1"/>
    <x v="1"/>
    <x v="1"/>
    <x v="1"/>
    <x v="1"/>
    <x v="1"/>
    <s v="NO"/>
    <x v="1"/>
    <x v="4"/>
    <x v="2"/>
    <x v="2"/>
    <x v="9"/>
    <x v="10"/>
    <s v="Mazzini, Adriano; Svensen, Henrik; Forsberg, Carl Fredrik; Linge, Henriette; Lauritzen, Stein-Erik; Haflidason, Haflidi; Hammer, Øyvind; Planke, Sverre; Tjelta, Tor-Inge. "/>
    <m/>
  </r>
  <r>
    <x v="3"/>
    <x v="1"/>
    <x v="1"/>
    <x v="1"/>
    <x v="1"/>
    <x v="1"/>
    <x v="1"/>
    <s v="NO"/>
    <x v="1"/>
    <x v="4"/>
    <x v="9"/>
    <x v="2"/>
    <x v="9"/>
    <x v="11"/>
    <s v="Pau, Mauro; Hammer, Øyvind. "/>
    <m/>
  </r>
  <r>
    <x v="3"/>
    <x v="1"/>
    <x v="1"/>
    <x v="1"/>
    <x v="1"/>
    <x v="1"/>
    <x v="1"/>
    <s v="NO"/>
    <x v="1"/>
    <x v="4"/>
    <x v="3"/>
    <x v="2"/>
    <x v="9"/>
    <x v="10"/>
    <s v="Zalasiewicz, Jan; Waters, Colin N.; Wolfe, Alexander P.; Barnosky, Anthony D.; Cearreta, Alejandro; Edgeworth, Matt; Ellis, Erle C.; Fairchild, Ian J.; Gradstein, Felix M; Grinevald, Jacques; Haff, Peter K.; Head, Martin J; do Sul, Juliana A. Ivar; Jeandel, Catherine; Leinfelder, Reinhold; McNeill, John R.; Oreskes, Naomi; Poirier, Clement; Revkin, Andrew; Richter, Daniel DeB.; Steffen, Will; Summerhayes, Colin; Syvitski, James P.; Vidas, Davor; Wagreich, Michael; Wing, Scott L.; Williams, Mark. "/>
    <m/>
  </r>
  <r>
    <x v="2"/>
    <x v="1"/>
    <x v="1"/>
    <x v="1"/>
    <x v="1"/>
    <x v="1"/>
    <x v="1"/>
    <m/>
    <x v="11"/>
    <x v="1"/>
    <x v="3"/>
    <x v="2"/>
    <x v="9"/>
    <x v="6"/>
    <s v="Hammer, Øyvind"/>
    <s v="3D characterization of porosity and authigenic cementation in Triassic conglomerates/arenites in the Edvard Grieg Field using 3D micro-CT imaging"/>
  </r>
  <r>
    <x v="2"/>
    <x v="1"/>
    <x v="1"/>
    <x v="1"/>
    <x v="1"/>
    <x v="1"/>
    <x v="1"/>
    <m/>
    <x v="11"/>
    <x v="1"/>
    <x v="3"/>
    <x v="2"/>
    <x v="9"/>
    <x v="7"/>
    <s v="Engelschiøn, Victoria Sjøholt"/>
    <s v="EAC-1A: A novel large-volume lunar regolith simulant"/>
  </r>
  <r>
    <x v="2"/>
    <x v="1"/>
    <x v="1"/>
    <x v="1"/>
    <x v="1"/>
    <x v="1"/>
    <x v="1"/>
    <m/>
    <x v="11"/>
    <x v="1"/>
    <x v="3"/>
    <x v="2"/>
    <x v="9"/>
    <x v="7"/>
    <s v="Hammer, Øyvind"/>
    <s v="Understanding thermogenic degassing in large igneous provinces: Inferences from the geological and statistical characteristics of breccia pipes in the western parts of the Karoo Basin"/>
  </r>
  <r>
    <x v="2"/>
    <x v="1"/>
    <x v="1"/>
    <x v="1"/>
    <x v="1"/>
    <x v="1"/>
    <x v="1"/>
    <m/>
    <x v="11"/>
    <x v="1"/>
    <x v="3"/>
    <x v="2"/>
    <x v="9"/>
    <x v="6"/>
    <s v="Hammer, Øyvind"/>
    <s v="Statistical confidence intervals for relative abundances and abundance-based ratios: Simple practical solutions for an old overlooked question"/>
  </r>
  <r>
    <x v="3"/>
    <x v="1"/>
    <x v="1"/>
    <x v="1"/>
    <x v="1"/>
    <x v="1"/>
    <x v="1"/>
    <s v="NO"/>
    <x v="1"/>
    <x v="4"/>
    <x v="14"/>
    <x v="2"/>
    <x v="9"/>
    <x v="10"/>
    <s v="Neumann, Else Ragnhild; Svensen, Henrik; Polozov, Alexander; Hammer, Øyvind. "/>
    <m/>
  </r>
  <r>
    <x v="2"/>
    <x v="1"/>
    <x v="1"/>
    <x v="1"/>
    <x v="1"/>
    <x v="1"/>
    <x v="1"/>
    <m/>
    <x v="11"/>
    <x v="1"/>
    <x v="14"/>
    <x v="2"/>
    <x v="9"/>
    <x v="8"/>
    <s v="Hammer, Øyvind"/>
    <s v="Decrypting Magnetic Fabrics (AMS, AARM, AIRM) Through the Analysis of Mineral Shape Fabrics and Distribution Anisotropy"/>
  </r>
  <r>
    <x v="2"/>
    <x v="0"/>
    <x v="1"/>
    <x v="0"/>
    <x v="1"/>
    <x v="1"/>
    <x v="0"/>
    <m/>
    <x v="12"/>
    <x v="4"/>
    <x v="10"/>
    <x v="2"/>
    <x v="9"/>
    <x v="7"/>
    <s v="Koevoets, Maayke Jacqueline"/>
    <s v="Arctic reappraisal of global carbon-cycle dynamics across the Jurassic–Cretaceous boundary and Valanginian Weissert Event"/>
  </r>
  <r>
    <x v="2"/>
    <x v="0"/>
    <x v="1"/>
    <x v="0"/>
    <x v="1"/>
    <x v="1"/>
    <x v="0"/>
    <m/>
    <x v="21"/>
    <x v="4"/>
    <x v="10"/>
    <x v="2"/>
    <x v="9"/>
    <x v="8"/>
    <s v="Engelschiøn, Victoria Sjøholt"/>
    <s v="Linking facies variations, organic carbon richness and bulk bitumen content – A case study of the organic-rich Middle Triassic shales from eastern Svalbard"/>
  </r>
  <r>
    <x v="3"/>
    <x v="1"/>
    <x v="1"/>
    <x v="0"/>
    <x v="1"/>
    <x v="1"/>
    <x v="1"/>
    <s v="NO"/>
    <x v="1"/>
    <x v="4"/>
    <x v="11"/>
    <x v="2"/>
    <x v="9"/>
    <x v="10"/>
    <s v="Bergström, Stig M.; Bruton, David Lawrence; Schmitz, Birger; Terfelt, Fredrik. "/>
    <m/>
  </r>
  <r>
    <x v="3"/>
    <x v="1"/>
    <x v="1"/>
    <x v="1"/>
    <x v="1"/>
    <x v="1"/>
    <x v="1"/>
    <s v="NO"/>
    <x v="1"/>
    <x v="4"/>
    <x v="11"/>
    <x v="2"/>
    <x v="9"/>
    <x v="11"/>
    <s v="Gradstein, Felix M; Waters, Colin N.; Charnock, Mike; Munsterman, Dirk; Hollerbach, Michelle; Brunstad, Harald; Hammer, Øyvind; Vergara, Luis. "/>
    <m/>
  </r>
  <r>
    <x v="3"/>
    <x v="1"/>
    <x v="1"/>
    <x v="1"/>
    <x v="1"/>
    <x v="1"/>
    <x v="1"/>
    <s v="NO"/>
    <x v="1"/>
    <x v="4"/>
    <x v="11"/>
    <x v="2"/>
    <x v="9"/>
    <x v="10"/>
    <s v="Turner, Holly E; Gradstein, Felix M; Gale, Andy S; Watkins, David K. "/>
    <m/>
  </r>
  <r>
    <x v="3"/>
    <x v="1"/>
    <x v="1"/>
    <x v="1"/>
    <x v="1"/>
    <x v="1"/>
    <x v="1"/>
    <s v="NO"/>
    <x v="1"/>
    <x v="4"/>
    <x v="11"/>
    <x v="2"/>
    <x v="9"/>
    <x v="11"/>
    <s v="Amberg, Chloe E.A.; Collart, Tim; Salenbien, Wout; Egger, Lisa M.; Munnecke, Axel; Nielsen, Arne T.; Monnet, Claude; Hammer, Øyvind; Vandenbroucke, Thijs R.A.. "/>
    <m/>
  </r>
  <r>
    <x v="2"/>
    <x v="1"/>
    <x v="1"/>
    <x v="1"/>
    <x v="1"/>
    <x v="1"/>
    <x v="1"/>
    <m/>
    <x v="11"/>
    <x v="1"/>
    <x v="11"/>
    <x v="2"/>
    <x v="9"/>
    <x v="8"/>
    <s v="Hammer, Øyvind"/>
    <s v="Carbon dioxide diffuse emission at the Tolhuaca hydrothermal system (Chile) controlled by tectonics and topography"/>
  </r>
  <r>
    <x v="2"/>
    <x v="1"/>
    <x v="1"/>
    <x v="1"/>
    <x v="1"/>
    <x v="1"/>
    <x v="1"/>
    <m/>
    <x v="11"/>
    <x v="1"/>
    <x v="11"/>
    <x v="2"/>
    <x v="9"/>
    <x v="8"/>
    <s v="Gradstein, Felix M"/>
    <s v="Magnetostratigraphy of U-Pb–dated boreholes in Svalbard, Norway, implies that magnetochron M0r (a proposed Barremian-Aptian boundary marker) begins at 121.2 ± 0.4 Ma"/>
  </r>
  <r>
    <x v="2"/>
    <x v="0"/>
    <x v="1"/>
    <x v="0"/>
    <x v="1"/>
    <x v="1"/>
    <x v="0"/>
    <m/>
    <x v="12"/>
    <x v="4"/>
    <x v="11"/>
    <x v="2"/>
    <x v="9"/>
    <x v="7"/>
    <s v="Bruton, David Lawrence"/>
    <s v="A Cambrian–Ordovician boundary section in the Rafnes–Herøya submarine tunnel, Skien–Langesund District, southern Norway"/>
  </r>
  <r>
    <x v="2"/>
    <x v="0"/>
    <x v="1"/>
    <x v="0"/>
    <x v="1"/>
    <x v="1"/>
    <x v="0"/>
    <m/>
    <x v="21"/>
    <x v="4"/>
    <x v="11"/>
    <x v="2"/>
    <x v="9"/>
    <x v="8"/>
    <s v="Hammer, Øyvind"/>
    <s v="Foraminiferal stratigraphy and palaeoenvironment of a storm-influenced marine shelf: upper Aptian – lower Albian, Svalbard, Arctic Norway"/>
  </r>
  <r>
    <x v="3"/>
    <x v="0"/>
    <x v="1"/>
    <x v="0"/>
    <x v="1"/>
    <x v="1"/>
    <x v="0"/>
    <s v="NO"/>
    <x v="4"/>
    <x v="4"/>
    <x v="11"/>
    <x v="2"/>
    <x v="9"/>
    <x v="11"/>
    <s v="Koevoets, Maayke Jacqueline; Abay, Tesfamariam Berhane; Hammer, Øyvind; Olaussen, Snorre. "/>
    <m/>
  </r>
  <r>
    <x v="3"/>
    <x v="0"/>
    <x v="1"/>
    <x v="0"/>
    <x v="1"/>
    <x v="1"/>
    <x v="0"/>
    <s v="NO"/>
    <x v="4"/>
    <x v="4"/>
    <x v="11"/>
    <x v="2"/>
    <x v="9"/>
    <x v="10"/>
    <s v="Hammer, Øyvind; Svensen, Henrik. "/>
    <m/>
  </r>
  <r>
    <x v="3"/>
    <x v="0"/>
    <x v="1"/>
    <x v="0"/>
    <x v="0"/>
    <x v="1"/>
    <x v="0"/>
    <s v="NO"/>
    <x v="4"/>
    <x v="4"/>
    <x v="11"/>
    <x v="2"/>
    <x v="9"/>
    <x v="9"/>
    <s v="Schovsbo, Niels Hemmingsen; Nielsen, Arne Thorshøj; Harstad, Andreas Olaus; Bruton, David Lawrence. "/>
    <m/>
  </r>
  <r>
    <x v="3"/>
    <x v="0"/>
    <x v="1"/>
    <x v="0"/>
    <x v="1"/>
    <x v="1"/>
    <x v="0"/>
    <s v="NO"/>
    <x v="4"/>
    <x v="4"/>
    <x v="11"/>
    <x v="2"/>
    <x v="9"/>
    <x v="9"/>
    <s v="Koevoets, Maayke Jacqueline; Hurum, Jørn Harald; Hammer, Øyvind. "/>
    <m/>
  </r>
  <r>
    <x v="2"/>
    <x v="0"/>
    <x v="1"/>
    <x v="0"/>
    <x v="1"/>
    <x v="1"/>
    <x v="0"/>
    <m/>
    <x v="6"/>
    <x v="7"/>
    <x v="5"/>
    <x v="2"/>
    <x v="9"/>
    <x v="7"/>
    <s v="Hammer, Øyvind"/>
    <s v="Structure and function of respiratory turbinates in phocid seals"/>
  </r>
  <r>
    <x v="2"/>
    <x v="1"/>
    <x v="0"/>
    <x v="1"/>
    <x v="1"/>
    <x v="1"/>
    <x v="1"/>
    <m/>
    <x v="11"/>
    <x v="1"/>
    <x v="5"/>
    <x v="2"/>
    <x v="9"/>
    <x v="8"/>
    <s v="Di Martino, Emanuela"/>
    <s v="Seek and ye shall find: new species and new records of Microporella (Bryozoa, Cheilostomatida) in the Mediterranean"/>
  </r>
  <r>
    <x v="2"/>
    <x v="1"/>
    <x v="0"/>
    <x v="1"/>
    <x v="1"/>
    <x v="1"/>
    <x v="1"/>
    <m/>
    <x v="11"/>
    <x v="7"/>
    <x v="5"/>
    <x v="2"/>
    <x v="9"/>
    <x v="8"/>
    <s v="Di Martino, Emanuela"/>
    <s v="Early Miocene coral reef-associated bryozoans from Colombia. Part I: Cyclostomata, “Anasca” and Cribrilinoidea Cheilostomata"/>
  </r>
  <r>
    <x v="2"/>
    <x v="0"/>
    <x v="1"/>
    <x v="0"/>
    <x v="1"/>
    <x v="1"/>
    <x v="0"/>
    <m/>
    <x v="12"/>
    <x v="4"/>
    <x v="5"/>
    <x v="2"/>
    <x v="9"/>
    <x v="6"/>
    <s v="Hurum, Jørn Harald"/>
    <s v="Osteology and phylogeny of Late Jurassic ichthyosaurs from the Slottsmøya Member Lagerstätte (Spitsbergen, Svalbard)"/>
  </r>
  <r>
    <x v="2"/>
    <x v="0"/>
    <x v="1"/>
    <x v="0"/>
    <x v="1"/>
    <x v="1"/>
    <x v="0"/>
    <m/>
    <x v="12"/>
    <x v="4"/>
    <x v="5"/>
    <x v="2"/>
    <x v="9"/>
    <x v="6"/>
    <s v="Nakrem, Hans Arne"/>
    <s v="Permian spiriferellid brachiopods from northern Pangaea: taxonomy, biostratigraphy, macroevolution and implications for palaeoenvironmental and palaeobiogeographical reconstructions"/>
  </r>
  <r>
    <x v="2"/>
    <x v="0"/>
    <x v="1"/>
    <x v="0"/>
    <x v="1"/>
    <x v="1"/>
    <x v="0"/>
    <m/>
    <x v="12"/>
    <x v="4"/>
    <x v="5"/>
    <x v="2"/>
    <x v="9"/>
    <x v="7"/>
    <s v="Delsett, Lene Liebe"/>
    <s v="A new plesiosaurian from the Jurassic–Cretaceous transitional interval of the Slottsmøya Member (Volgian), with insights into the cranial anatomy of cryptoclidids using computed tomography"/>
  </r>
  <r>
    <x v="2"/>
    <x v="0"/>
    <x v="1"/>
    <x v="0"/>
    <x v="1"/>
    <x v="1"/>
    <x v="0"/>
    <m/>
    <x v="12"/>
    <x v="4"/>
    <x v="5"/>
    <x v="2"/>
    <x v="9"/>
    <x v="7"/>
    <s v="Hammer, Øyvind"/>
    <s v="The middle Smithian (Early Triassic) ammonoid Arctoceras blomstrandi: conch morphology and ornamentation in relation to stratigraphy"/>
  </r>
  <r>
    <x v="2"/>
    <x v="0"/>
    <x v="1"/>
    <x v="0"/>
    <x v="1"/>
    <x v="1"/>
    <x v="0"/>
    <m/>
    <x v="12"/>
    <x v="4"/>
    <x v="5"/>
    <x v="2"/>
    <x v="9"/>
    <x v="7"/>
    <s v="Hurum, Jørn Harald"/>
    <s v="A tiny, long-legged raptor from the early Oligocene of Poland may be the earliest bird-eating diurnal bird of prey"/>
  </r>
  <r>
    <x v="3"/>
    <x v="0"/>
    <x v="0"/>
    <x v="0"/>
    <x v="0"/>
    <x v="0"/>
    <x v="0"/>
    <s v="NO"/>
    <x v="4"/>
    <x v="4"/>
    <x v="5"/>
    <x v="2"/>
    <x v="9"/>
    <x v="11"/>
    <s v="Borgen, Ulf Jørgen; Nakrem, Hans Arne. "/>
    <m/>
  </r>
  <r>
    <x v="3"/>
    <x v="0"/>
    <x v="1"/>
    <x v="0"/>
    <x v="1"/>
    <x v="1"/>
    <x v="0"/>
    <s v="NO"/>
    <x v="4"/>
    <x v="4"/>
    <x v="5"/>
    <x v="2"/>
    <x v="9"/>
    <x v="11"/>
    <s v="Hurum, Jørn Harald; Druckenmiller, Patrick S.; Hammer, Øyvind; Nakrem, Hans Arne; Olaussen, Snorre. "/>
    <m/>
  </r>
  <r>
    <x v="3"/>
    <x v="0"/>
    <x v="0"/>
    <x v="0"/>
    <x v="0"/>
    <x v="0"/>
    <x v="0"/>
    <s v="NO"/>
    <x v="4"/>
    <x v="4"/>
    <x v="5"/>
    <x v="2"/>
    <x v="9"/>
    <x v="10"/>
    <s v="Delsett, Lene Liebe; Roberts, Aubrey Jane; Druckenmiller, Patrick Scott; Hurum, Jørn Harald. "/>
    <m/>
  </r>
  <r>
    <x v="3"/>
    <x v="0"/>
    <x v="1"/>
    <x v="0"/>
    <x v="1"/>
    <x v="1"/>
    <x v="0"/>
    <s v="NO"/>
    <x v="4"/>
    <x v="4"/>
    <x v="5"/>
    <x v="2"/>
    <x v="9"/>
    <x v="10"/>
    <s v="Piazza, Veronica; Hammer, Øyvind; Jattiot, Romain. "/>
    <m/>
  </r>
  <r>
    <x v="3"/>
    <x v="0"/>
    <x v="0"/>
    <x v="0"/>
    <x v="0"/>
    <x v="0"/>
    <x v="0"/>
    <s v="NO"/>
    <x v="4"/>
    <x v="4"/>
    <x v="5"/>
    <x v="2"/>
    <x v="9"/>
    <x v="10"/>
    <s v="Roberts, Aubrey Jane; Druckenmiller, Patrick S.; Delsett, Lene Liebe; Hurum, Jørn Harald. "/>
    <m/>
  </r>
  <r>
    <x v="3"/>
    <x v="0"/>
    <x v="0"/>
    <x v="0"/>
    <x v="0"/>
    <x v="1"/>
    <x v="0"/>
    <s v="NO"/>
    <x v="4"/>
    <x v="4"/>
    <x v="5"/>
    <x v="2"/>
    <x v="9"/>
    <x v="9"/>
    <s v="Økland, Inghild Halvorsen; Delsett, Lene Liebe; Roberts, Aubrey Jane; Hurum, Jørn Harald. "/>
    <m/>
  </r>
  <r>
    <x v="3"/>
    <x v="0"/>
    <x v="1"/>
    <x v="0"/>
    <x v="1"/>
    <x v="1"/>
    <x v="0"/>
    <s v="NO"/>
    <x v="4"/>
    <x v="4"/>
    <x v="5"/>
    <x v="2"/>
    <x v="9"/>
    <x v="11"/>
    <s v="Hurum, J.H., Roberts, A.J., Dyke, G.J., Grundvåg, S.A., Nakrem, H.A., Midtkandal, I., Śliwińska, K.K. &amp; Olaussen, S."/>
    <m/>
  </r>
  <r>
    <x v="2"/>
    <x v="1"/>
    <x v="0"/>
    <x v="1"/>
    <x v="1"/>
    <x v="1"/>
    <x v="1"/>
    <m/>
    <x v="4"/>
    <x v="4"/>
    <x v="5"/>
    <x v="2"/>
    <x v="9"/>
    <x v="8"/>
    <s v="Nakrem, Hans Arne"/>
    <s v="Two trepostome bryozoans from the Assistance Formation (Permian, Roadian) near Lake Hazen, Ellesmere Island, Canada"/>
  </r>
  <r>
    <x v="2"/>
    <x v="1"/>
    <x v="0"/>
    <x v="1"/>
    <x v="1"/>
    <x v="1"/>
    <x v="1"/>
    <m/>
    <x v="11"/>
    <x v="1"/>
    <x v="6"/>
    <x v="2"/>
    <x v="9"/>
    <x v="7"/>
    <s v="Di Martino, Emanuela"/>
    <s v="Sneaking up on ‘enemies’: alleviating inherent disadvantages in competitive outcomes in a nearly 3-million-year-old palaeocommunity from Florida, USA"/>
  </r>
  <r>
    <x v="2"/>
    <x v="1"/>
    <x v="1"/>
    <x v="1"/>
    <x v="1"/>
    <x v="0"/>
    <x v="1"/>
    <m/>
    <x v="11"/>
    <x v="1"/>
    <x v="6"/>
    <x v="2"/>
    <x v="9"/>
    <x v="7"/>
    <s v="Liow, Lee Hsiang"/>
    <s v="Did hard substrate taxa diversify prior to the Great Ordovician Biodiversification Event?"/>
  </r>
  <r>
    <x v="2"/>
    <x v="0"/>
    <x v="1"/>
    <x v="0"/>
    <x v="1"/>
    <x v="1"/>
    <x v="0"/>
    <m/>
    <x v="12"/>
    <x v="4"/>
    <x v="6"/>
    <x v="2"/>
    <x v="9"/>
    <x v="6"/>
    <s v="Delsett, Lene Liebe"/>
    <s v="Mesozoic marine reptiles from Spitsbergen and their ecosystems"/>
  </r>
  <r>
    <x v="2"/>
    <x v="0"/>
    <x v="1"/>
    <x v="0"/>
    <x v="1"/>
    <x v="1"/>
    <x v="0"/>
    <m/>
    <x v="12"/>
    <x v="4"/>
    <x v="6"/>
    <x v="2"/>
    <x v="9"/>
    <x v="6"/>
    <s v="Hammer, Øyvind"/>
    <s v="Palaeoecology and palaeoenvironments of the Middle Jurassic to lowermost Cretaceous Agardhfjellet Formation (Bathonian–Ryazanian), Spitsbergen, Svalbard"/>
  </r>
  <r>
    <x v="2"/>
    <x v="0"/>
    <x v="1"/>
    <x v="0"/>
    <x v="1"/>
    <x v="1"/>
    <x v="0"/>
    <m/>
    <x v="12"/>
    <x v="4"/>
    <x v="6"/>
    <x v="2"/>
    <x v="9"/>
    <x v="6"/>
    <s v="Nakrem, Hans Arne"/>
    <s v="Depositional environment control on bryozoan faunas, Early Permian (Artinskian) Gipshuken Formation, Spitsbergen, Arctic Norway"/>
  </r>
  <r>
    <x v="2"/>
    <x v="0"/>
    <x v="1"/>
    <x v="0"/>
    <x v="1"/>
    <x v="1"/>
    <x v="0"/>
    <m/>
    <x v="21"/>
    <x v="4"/>
    <x v="6"/>
    <x v="2"/>
    <x v="9"/>
    <x v="8"/>
    <s v="Hammer, Øyvind"/>
    <s v="Response of macrobenthic trace maker community to the end-Permian mass extinction in Central Spitsbergen, Svalbard"/>
  </r>
  <r>
    <x v="3"/>
    <x v="0"/>
    <x v="1"/>
    <x v="0"/>
    <x v="1"/>
    <x v="1"/>
    <x v="0"/>
    <s v="NO"/>
    <x v="4"/>
    <x v="4"/>
    <x v="6"/>
    <x v="2"/>
    <x v="9"/>
    <x v="11"/>
    <s v="Hryniewicz, Krzysztof; Bitner, Maria Aleksandra; Durska, Ewa; Hagström, Jonas; Hjálmarsdóttir, Hanna Rósa; Jenkins, Robert G.; Little, Crispin T.S.; Miyajima, Yusuke; Nakrem, Hans Arne; Kaim, Andrzej. "/>
    <m/>
  </r>
  <r>
    <x v="3"/>
    <x v="0"/>
    <x v="1"/>
    <x v="0"/>
    <x v="1"/>
    <x v="1"/>
    <x v="0"/>
    <s v="NO"/>
    <x v="4"/>
    <x v="4"/>
    <x v="6"/>
    <x v="2"/>
    <x v="9"/>
    <x v="11"/>
    <s v="Sigurdsen, Are; Hammer, Øyvind. "/>
    <m/>
  </r>
  <r>
    <x v="3"/>
    <x v="1"/>
    <x v="1"/>
    <x v="1"/>
    <x v="1"/>
    <x v="1"/>
    <x v="1"/>
    <s v="NO"/>
    <x v="1"/>
    <x v="7"/>
    <x v="1"/>
    <x v="3"/>
    <x v="9"/>
    <x v="10"/>
    <s v="Liow, Lee Hsiang; Di Martino, Emanuela; Krzeminska, Malgorzata; Ramsfjell, Mali Hamre; Rust, Seabourne; Taylor, Paul D.; Voje, Kjetil L.. "/>
    <m/>
  </r>
  <r>
    <x v="3"/>
    <x v="1"/>
    <x v="1"/>
    <x v="1"/>
    <x v="1"/>
    <x v="1"/>
    <x v="1"/>
    <s v="NO"/>
    <x v="1"/>
    <x v="7"/>
    <x v="1"/>
    <x v="3"/>
    <x v="9"/>
    <x v="10"/>
    <s v="Reitan, Trond; Liow, Lee Hsiang. "/>
    <m/>
  </r>
  <r>
    <x v="3"/>
    <x v="1"/>
    <x v="1"/>
    <x v="1"/>
    <x v="1"/>
    <x v="1"/>
    <x v="1"/>
    <s v="NO"/>
    <x v="1"/>
    <x v="5"/>
    <x v="1"/>
    <x v="3"/>
    <x v="9"/>
    <x v="10"/>
    <s v="Toljagic, Olja; Voje, Kjetil L.; Matschiner, Michael; Liow, Lee Hsiang; Hansen, Thomas F. "/>
    <m/>
  </r>
  <r>
    <x v="3"/>
    <x v="1"/>
    <x v="1"/>
    <x v="1"/>
    <x v="1"/>
    <x v="1"/>
    <x v="1"/>
    <s v="NO"/>
    <x v="1"/>
    <x v="5"/>
    <x v="1"/>
    <x v="3"/>
    <x v="9"/>
    <x v="11"/>
    <s v="Finarelli J.A. &amp; Liow L.H."/>
    <m/>
  </r>
  <r>
    <x v="3"/>
    <x v="1"/>
    <x v="1"/>
    <x v="1"/>
    <x v="1"/>
    <x v="1"/>
    <x v="1"/>
    <s v="NO"/>
    <x v="1"/>
    <x v="5"/>
    <x v="1"/>
    <x v="3"/>
    <x v="9"/>
    <x v="11"/>
    <s v="Starrfelt J. &amp; Liow L.H. "/>
    <m/>
  </r>
  <r>
    <x v="3"/>
    <x v="1"/>
    <x v="1"/>
    <x v="1"/>
    <x v="1"/>
    <x v="1"/>
    <x v="1"/>
    <s v="NO"/>
    <x v="1"/>
    <x v="7"/>
    <x v="11"/>
    <x v="3"/>
    <x v="9"/>
    <x v="9"/>
    <s v="Fauth, Gerson; Batista dos Santos Filho, Marcos Antonio; Ceolin, Daiane; Gradstein, Felix M. "/>
    <m/>
  </r>
  <r>
    <x v="3"/>
    <x v="1"/>
    <x v="1"/>
    <x v="1"/>
    <x v="0"/>
    <x v="1"/>
    <x v="1"/>
    <s v="NO"/>
    <x v="1"/>
    <x v="5"/>
    <x v="11"/>
    <x v="3"/>
    <x v="9"/>
    <x v="9"/>
    <s v="Hurum, Jørn Harald; Engelschiøn, Victoria Sjøholt; Økland, Inghild Halvorsen; Bratvold, Janne; Ekeheien, Christina; Roberts, Aubrey Jane; Delsett, Lene Liebe; Hansen, Bitten Bolvig; Mørk, Atle; Nakrem, Hans Arne; Druckenmiller, Patrick Scott; Hammer, Øyvind. "/>
    <m/>
  </r>
  <r>
    <x v="3"/>
    <x v="0"/>
    <x v="1"/>
    <x v="0"/>
    <x v="1"/>
    <x v="1"/>
    <x v="1"/>
    <s v="NO"/>
    <x v="4"/>
    <x v="4"/>
    <x v="11"/>
    <x v="3"/>
    <x v="9"/>
    <x v="11"/>
    <s v="Dalseg, Thine Sanne; Nakrem, Hans Arne; Smelror, Morten. "/>
    <m/>
  </r>
  <r>
    <x v="3"/>
    <x v="0"/>
    <x v="1"/>
    <x v="0"/>
    <x v="1"/>
    <x v="1"/>
    <x v="1"/>
    <s v="NO"/>
    <x v="4"/>
    <x v="4"/>
    <x v="11"/>
    <x v="3"/>
    <x v="9"/>
    <x v="9"/>
    <s v="Hansen, Bitten Bolvig; Hammer, Øyvind; Nakrem, Hans Arne. "/>
    <m/>
  </r>
  <r>
    <x v="3"/>
    <x v="0"/>
    <x v="1"/>
    <x v="0"/>
    <x v="1"/>
    <x v="1"/>
    <x v="1"/>
    <s v="NO"/>
    <x v="4"/>
    <x v="4"/>
    <x v="11"/>
    <x v="3"/>
    <x v="9"/>
    <x v="9"/>
    <s v="Kleppe, Katarina Skagestad; Nakrem, Hans Arne; Stouge, Svend. "/>
    <m/>
  </r>
  <r>
    <x v="3"/>
    <x v="1"/>
    <x v="0"/>
    <x v="1"/>
    <x v="1"/>
    <x v="0"/>
    <x v="1"/>
    <s v="NO"/>
    <x v="1"/>
    <x v="7"/>
    <x v="5"/>
    <x v="3"/>
    <x v="9"/>
    <x v="11"/>
    <s v="Di Martino, Emanuela; Taylor, Paul D.; Gordon, Dennis; Liow, Lee Hsiang. "/>
    <m/>
  </r>
  <r>
    <x v="3"/>
    <x v="1"/>
    <x v="0"/>
    <x v="1"/>
    <x v="1"/>
    <x v="0"/>
    <x v="1"/>
    <s v="NO"/>
    <x v="1"/>
    <x v="7"/>
    <x v="5"/>
    <x v="3"/>
    <x v="9"/>
    <x v="10"/>
    <s v="Di Martino, Emanuela; Taylor, Paul D.; Gordon, Dennis; Liow, Lee Hsiang. "/>
    <m/>
  </r>
  <r>
    <x v="3"/>
    <x v="1"/>
    <x v="0"/>
    <x v="0"/>
    <x v="0"/>
    <x v="0"/>
    <x v="1"/>
    <s v="NO"/>
    <x v="1"/>
    <x v="5"/>
    <x v="5"/>
    <x v="3"/>
    <x v="9"/>
    <x v="9"/>
    <s v="Bratvold, Janne; Delsett, Lene Liebe; Hurum, Jørn Harald. "/>
    <m/>
  </r>
  <r>
    <x v="3"/>
    <x v="1"/>
    <x v="0"/>
    <x v="0"/>
    <x v="1"/>
    <x v="0"/>
    <x v="0"/>
    <s v="NO"/>
    <x v="1"/>
    <x v="5"/>
    <x v="5"/>
    <x v="3"/>
    <x v="9"/>
    <x v="9"/>
    <s v="Delsett, Lene Liebe; Hurum, Jørn Harald"/>
    <m/>
  </r>
  <r>
    <x v="3"/>
    <x v="0"/>
    <x v="0"/>
    <x v="0"/>
    <x v="0"/>
    <x v="0"/>
    <x v="1"/>
    <s v="NO"/>
    <x v="4"/>
    <x v="4"/>
    <x v="5"/>
    <x v="3"/>
    <x v="9"/>
    <x v="9"/>
    <s v="Ekeheien, Christina; Delsett, Lene Liebe; Roberts, Aubrey Jane; Hurum, Jørn Harald. "/>
    <m/>
  </r>
  <r>
    <x v="3"/>
    <x v="0"/>
    <x v="1"/>
    <x v="0"/>
    <x v="1"/>
    <x v="1"/>
    <x v="1"/>
    <s v="NO"/>
    <x v="4"/>
    <x v="4"/>
    <x v="5"/>
    <x v="3"/>
    <x v="9"/>
    <x v="10"/>
    <s v="Kaim, Andrzej; Hryniewicz, Krzysztof; Little, Crispin T.S.; Nakrem, Hans Arne. "/>
    <m/>
  </r>
  <r>
    <x v="3"/>
    <x v="0"/>
    <x v="0"/>
    <x v="0"/>
    <x v="0"/>
    <x v="0"/>
    <x v="1"/>
    <s v="NO"/>
    <x v="4"/>
    <x v="4"/>
    <x v="5"/>
    <x v="3"/>
    <x v="9"/>
    <x v="9"/>
    <s v="Delsett, Lene Liebe; Druckenmiller, Patrick Scott; Roberts, Aubrey Jane; Hurum, Jørn Harald. "/>
    <m/>
  </r>
  <r>
    <x v="3"/>
    <x v="0"/>
    <x v="0"/>
    <x v="0"/>
    <x v="0"/>
    <x v="0"/>
    <x v="1"/>
    <s v="NO"/>
    <x v="4"/>
    <x v="4"/>
    <x v="5"/>
    <x v="3"/>
    <x v="9"/>
    <x v="9"/>
    <s v="Engelschiøn, Victoria Sjøholt; Delsett, Lene Liebe; Roberts, Aubrey Jane; Hurum, Jørn Harald. "/>
    <m/>
  </r>
  <r>
    <x v="3"/>
    <x v="0"/>
    <x v="1"/>
    <x v="0"/>
    <x v="1"/>
    <x v="1"/>
    <x v="1"/>
    <s v="NO"/>
    <x v="4"/>
    <x v="4"/>
    <x v="5"/>
    <x v="3"/>
    <x v="9"/>
    <x v="9"/>
    <s v="Gyøry, Emil; Hammer, Øyvind; Jorde, Knut; Nakrem, Hans Arne; Swajda, Michael; Domeier, Mathew. "/>
    <m/>
  </r>
  <r>
    <x v="3"/>
    <x v="1"/>
    <x v="1"/>
    <x v="1"/>
    <x v="1"/>
    <x v="1"/>
    <x v="1"/>
    <s v="NO"/>
    <x v="1"/>
    <x v="7"/>
    <x v="6"/>
    <x v="3"/>
    <x v="9"/>
    <x v="11"/>
    <s v="Liow, Lee Hsiang; Di Martino, Emanuela; Voje, Kjetil L.; Rust, Seabourne; Taylor, Paul D.. "/>
    <m/>
  </r>
  <r>
    <x v="3"/>
    <x v="0"/>
    <x v="0"/>
    <x v="0"/>
    <x v="0"/>
    <x v="0"/>
    <x v="0"/>
    <s v="NO"/>
    <x v="0"/>
    <x v="0"/>
    <x v="0"/>
    <x v="0"/>
    <x v="10"/>
    <x v="10"/>
    <s v="Minaya, Miguel; Hackel, Jan; Namaganda, Mary; Brochmann, Christian; Vorontsova, Maria S; Besnard, Guillaume; Catalan, Pilar. "/>
    <m/>
  </r>
  <r>
    <x v="3"/>
    <x v="0"/>
    <x v="0"/>
    <x v="0"/>
    <x v="0"/>
    <x v="0"/>
    <x v="0"/>
    <s v="NO"/>
    <x v="0"/>
    <x v="0"/>
    <x v="0"/>
    <x v="0"/>
    <x v="10"/>
    <x v="10"/>
    <s v="Tusiime, Felly Mugizi; Gizaw, Abel; Wondimu, Tigist; Masao, Catherine; Abdi, Ahmed Abdikhadir; Muwanika, Vincent; Travnicek, Pavel; Nemomissa, Sileshi; Popp, Magnus; Eilu, Gerald; Brochmann, Christian; Pimentel, Manuel. "/>
    <m/>
  </r>
  <r>
    <x v="3"/>
    <x v="1"/>
    <x v="1"/>
    <x v="1"/>
    <x v="1"/>
    <x v="1"/>
    <x v="1"/>
    <s v="YES"/>
    <x v="1"/>
    <x v="0"/>
    <x v="0"/>
    <x v="0"/>
    <x v="10"/>
    <x v="10"/>
    <s v="Chala, Desalegn; Zimmermann, Niklaus E.; Brochmann, Christian; Bakkestuen, Vegar. "/>
    <m/>
  </r>
  <r>
    <x v="3"/>
    <x v="1"/>
    <x v="0"/>
    <x v="1"/>
    <x v="1"/>
    <x v="0"/>
    <x v="1"/>
    <s v="NO"/>
    <x v="1"/>
    <x v="0"/>
    <x v="0"/>
    <x v="0"/>
    <x v="10"/>
    <x v="10"/>
    <s v="Dirks-Mulder, Anita; Butot, Roland; van Schaik, Peter; Wijnands, Jan Willem PM; van den Berg, Roel; Krol, Louie; Doebar, Sadhana; van Kooperen, Kelly; de Boer, Hugo; Kramer, Elena; Smets, Erik F; Vos, Rutger A.; Vrijdaghs, Alexander; Gravendeel, Barbara. "/>
    <m/>
  </r>
  <r>
    <x v="3"/>
    <x v="0"/>
    <x v="0"/>
    <x v="0"/>
    <x v="0"/>
    <x v="0"/>
    <x v="0"/>
    <s v="NO"/>
    <x v="0"/>
    <x v="0"/>
    <x v="1"/>
    <x v="0"/>
    <x v="10"/>
    <x v="9"/>
    <s v="Zobel, Martin; Davison, John; Edwards, Mary E.; Brochmann, Christian; Coissac, Eric; Taberlet, Pierre; Willerslev, Eske; Moora, Mari. "/>
    <m/>
  </r>
  <r>
    <x v="3"/>
    <x v="1"/>
    <x v="1"/>
    <x v="0"/>
    <x v="1"/>
    <x v="1"/>
    <x v="0"/>
    <s v="NO"/>
    <x v="1"/>
    <x v="0"/>
    <x v="1"/>
    <x v="0"/>
    <x v="10"/>
    <x v="11"/>
    <s v="Gizaw, Abel; Kifilemichael, Tigist Wondimu; Tusiime, Felly Mugizi; Masao, Catherine; Abdi, Ahmed Abdikhadir; Popp, Magnus; Ehrich, Dorothee; Nemomissa, Sileshi; Brochmann, Christian. "/>
    <m/>
  </r>
  <r>
    <x v="3"/>
    <x v="1"/>
    <x v="1"/>
    <x v="1"/>
    <x v="1"/>
    <x v="1"/>
    <x v="1"/>
    <s v="NO"/>
    <x v="1"/>
    <x v="0"/>
    <x v="1"/>
    <x v="0"/>
    <x v="10"/>
    <x v="11"/>
    <s v="Kolár, Filip; Duskova, Eva; Sklenar, Petr. "/>
    <m/>
  </r>
  <r>
    <x v="3"/>
    <x v="1"/>
    <x v="1"/>
    <x v="1"/>
    <x v="1"/>
    <x v="1"/>
    <x v="1"/>
    <s v="NO"/>
    <x v="1"/>
    <x v="0"/>
    <x v="1"/>
    <x v="0"/>
    <x v="10"/>
    <x v="11"/>
    <s v="Kolár, Filip; Fuxova, Gabriela; Zaveska, Eliska; Nagano, Atsushi J.; Hyklova, Lucie; Lucanova, Magdalena; Kudoh, Hiroshi; Marhold, Karol. "/>
    <m/>
  </r>
  <r>
    <x v="3"/>
    <x v="1"/>
    <x v="1"/>
    <x v="1"/>
    <x v="1"/>
    <x v="1"/>
    <x v="1"/>
    <s v="YES"/>
    <x v="1"/>
    <x v="0"/>
    <x v="1"/>
    <x v="0"/>
    <x v="10"/>
    <x v="11"/>
    <s v="Osathanunkul, Maslin; Suwannapoom, Chatmongkon; Osathanunkul, Kitisak; Madesis, Panagiotis; de Boer, Hugo. "/>
    <m/>
  </r>
  <r>
    <x v="3"/>
    <x v="1"/>
    <x v="1"/>
    <x v="1"/>
    <x v="1"/>
    <x v="1"/>
    <x v="1"/>
    <s v="NO"/>
    <x v="1"/>
    <x v="0"/>
    <x v="1"/>
    <x v="0"/>
    <x v="10"/>
    <x v="10"/>
    <s v="Duskova, Eva; Sklenar, Petr; Kolár, Filip; Vasquez, Diana L A; Romoleroux, Katya; Fer, Tomas; Marhold, Karol. "/>
    <m/>
  </r>
  <r>
    <x v="3"/>
    <x v="1"/>
    <x v="0"/>
    <x v="1"/>
    <x v="1"/>
    <x v="0"/>
    <x v="1"/>
    <s v="NO"/>
    <x v="1"/>
    <x v="0"/>
    <x v="1"/>
    <x v="0"/>
    <x v="10"/>
    <x v="10"/>
    <s v="Schwallier, Rachel; Gravendeel, Barbara; de Boer, Hugo; Nylinder, Stephan; van Heuven, Bertie Joan; Sieder, Anton; Sumail, Sukaibin; van Vugt, Rogier; Lens, Frederic. "/>
    <m/>
  </r>
  <r>
    <x v="3"/>
    <x v="1"/>
    <x v="0"/>
    <x v="1"/>
    <x v="1"/>
    <x v="0"/>
    <x v="1"/>
    <s v="NO"/>
    <x v="1"/>
    <x v="0"/>
    <x v="1"/>
    <x v="0"/>
    <x v="10"/>
    <x v="9"/>
    <s v="de Vos, Jurriaan M.; Keller, Barbara; Zhang, Li-Rui; Nowak, Michael; Conti, Elena. "/>
    <m/>
  </r>
  <r>
    <x v="3"/>
    <x v="1"/>
    <x v="1"/>
    <x v="1"/>
    <x v="1"/>
    <x v="1"/>
    <x v="1"/>
    <s v="YES"/>
    <x v="1"/>
    <x v="0"/>
    <x v="1"/>
    <x v="0"/>
    <x v="10"/>
    <x v="9"/>
    <s v="Laenen, Benjamin; Tedder, Andrew; Nowak, Michael; Toräng, Per; Wunder, Jürg; Wötzel, Stefan; Steige, Kim; Kourmpetis, Yiannis; Odong, Thomas; Drouzas, Andreas; Bink, Marco; Ågren, Jon; Coupland, George; Slotte, Tanja. "/>
    <m/>
  </r>
  <r>
    <x v="3"/>
    <x v="1"/>
    <x v="0"/>
    <x v="1"/>
    <x v="1"/>
    <x v="1"/>
    <x v="1"/>
    <s v="NO"/>
    <x v="1"/>
    <x v="0"/>
    <x v="1"/>
    <x v="0"/>
    <x v="10"/>
    <x v="9"/>
    <s v="Verstraete, Brecht"/>
    <m/>
  </r>
  <r>
    <x v="3"/>
    <x v="1"/>
    <x v="0"/>
    <x v="1"/>
    <x v="1"/>
    <x v="0"/>
    <x v="1"/>
    <s v="NO"/>
    <x v="1"/>
    <x v="2"/>
    <x v="1"/>
    <x v="0"/>
    <x v="10"/>
    <x v="11"/>
    <s v="Kyrkjeeide, Magni Olsen; Hassel, Kristian; Flatberg, Kjell Ivar; Shaw, A. Jonathan; Brochmann, Christian; Stenøien, Hans K.. "/>
    <m/>
  </r>
  <r>
    <x v="3"/>
    <x v="1"/>
    <x v="0"/>
    <x v="1"/>
    <x v="1"/>
    <x v="0"/>
    <x v="1"/>
    <s v="NO"/>
    <x v="1"/>
    <x v="2"/>
    <x v="1"/>
    <x v="0"/>
    <x v="10"/>
    <x v="9"/>
    <s v="Lutzoni, Francois; Nowak, Michael; Alfaro, Michael; Reeb, Valerie; Miadlikowska, Jolanta; Krug, Michael; Arnold, Elizabeth; Lewis, Louise A.; Swofford, David; Hibbett, David S.; Hilu, Khidir; James, Timothy Y.; Quandt, Dietmar; Magallon, Susana. "/>
    <m/>
  </r>
  <r>
    <x v="3"/>
    <x v="0"/>
    <x v="0"/>
    <x v="0"/>
    <x v="0"/>
    <x v="0"/>
    <x v="0"/>
    <s v="NO"/>
    <x v="0"/>
    <x v="0"/>
    <x v="12"/>
    <x v="0"/>
    <x v="10"/>
    <x v="11"/>
    <s v="Stewart, Lærke; Alsos, Inger Greve; Bay, Christian; Breen, Amy L.; Brochmann, Christian; Boulanger-Lapointe, Noémie; Broennimann, Olivier; Bültmann, Helga; Bøcher, Peder Klith; Damgaard, Christian; Daniels, Fred J.A.; Ehrich, Dorothee; Eidesen, Pernille Bronken; Guisan, Antoine; Jonsdottir, Ingibjørg; Lenoir, Jonathan; le Roux, Peter C.; Lévesque, Esther; Luoto, Miska; Nabe-Nielsen, Jacob; Schönswetter, Peter; Tribsch, Andreas; Tveraabak, Unn; Virtanen, Risto; Walker, Donald A.; Westergaard, Kristine Bakke; Yoccoz, Nigel Gilles; Svenning, Jens-Christian; Wisz, Mary S.; Schmidt, Niels Martin; Pellissier, Loïc. "/>
    <m/>
  </r>
  <r>
    <x v="3"/>
    <x v="0"/>
    <x v="0"/>
    <x v="0"/>
    <x v="0"/>
    <x v="0"/>
    <x v="0"/>
    <s v="NO"/>
    <x v="0"/>
    <x v="0"/>
    <x v="12"/>
    <x v="0"/>
    <x v="10"/>
    <x v="10"/>
    <s v="Ikeda, Hajime; Eidesen, Pernille Bronken; Yakubov, Valentin; Barkalov, Vyacheslav; Brochmann, Christian; Setoguchi, Hiroaki. "/>
    <m/>
  </r>
  <r>
    <x v="3"/>
    <x v="1"/>
    <x v="1"/>
    <x v="1"/>
    <x v="1"/>
    <x v="1"/>
    <x v="1"/>
    <s v="YES"/>
    <x v="1"/>
    <x v="0"/>
    <x v="12"/>
    <x v="0"/>
    <x v="10"/>
    <x v="11"/>
    <s v="Huu, Cuong Nguyen; Kappel, Christian; Keller, Barbara; Sicard, Adrien; Takebayashi, Yumiko; Breuninger, Holger; Nowak, Michael; Bäurle, Isabel; Himmelbach, Axel; Burkart, Michael; Ebbing-Lohaus, Thomas; Sakakibara, Hitoshi; Altschmied, Lothar; Conti, Elena; Lenhard, Michael. "/>
    <m/>
  </r>
  <r>
    <x v="3"/>
    <x v="1"/>
    <x v="0"/>
    <x v="0"/>
    <x v="1"/>
    <x v="0"/>
    <x v="0"/>
    <s v="NO"/>
    <x v="1"/>
    <x v="0"/>
    <x v="12"/>
    <x v="0"/>
    <x v="10"/>
    <x v="10"/>
    <s v="de Boer, Hugo; Ghorbani, Abdolbaset; Manzanilla, Vincent; Raclariu, Ancuta Cristina; Kreziou, Anna; Ounjai, Sarawut; Osathanunkul, Maslin; Gravendeel, Barbara. "/>
    <m/>
  </r>
  <r>
    <x v="3"/>
    <x v="1"/>
    <x v="0"/>
    <x v="1"/>
    <x v="1"/>
    <x v="0"/>
    <x v="1"/>
    <s v="NO"/>
    <x v="1"/>
    <x v="0"/>
    <x v="12"/>
    <x v="0"/>
    <x v="10"/>
    <x v="10"/>
    <s v="Ghorbani, Abdolbaset; Saeedi, Yousef; de Boer, Hugo. "/>
    <m/>
  </r>
  <r>
    <x v="3"/>
    <x v="1"/>
    <x v="1"/>
    <x v="1"/>
    <x v="1"/>
    <x v="1"/>
    <x v="1"/>
    <s v="YES"/>
    <x v="1"/>
    <x v="0"/>
    <x v="12"/>
    <x v="0"/>
    <x v="10"/>
    <x v="10"/>
    <s v="Raclariu, Ancuta Cristina; Heinrich, Michael; Ichim, Mihael Cristi; de Boer, Hugo. "/>
    <m/>
  </r>
  <r>
    <x v="3"/>
    <x v="1"/>
    <x v="0"/>
    <x v="0"/>
    <x v="1"/>
    <x v="0"/>
    <x v="0"/>
    <s v="NO"/>
    <x v="1"/>
    <x v="0"/>
    <x v="12"/>
    <x v="0"/>
    <x v="10"/>
    <x v="10"/>
    <s v="Raclariu, Ancuta Cristina; Mocan, Andrei; Popa, Madalina Oana; Vlase, Laurian; Ichim, Mihael Cristi; Crisan, Gianina; Brysting, Anne Krag; de Boer, Hugo. "/>
    <m/>
  </r>
  <r>
    <x v="3"/>
    <x v="1"/>
    <x v="0"/>
    <x v="0"/>
    <x v="1"/>
    <x v="0"/>
    <x v="0"/>
    <s v="NO"/>
    <x v="1"/>
    <x v="0"/>
    <x v="12"/>
    <x v="0"/>
    <x v="10"/>
    <x v="10"/>
    <s v="Raclariu, Ancuta Cristina; Paltinean, Ramona; Vlase, Laurian; Labarre, Aurélie; Manzanilla, Vincent; Ichim, Mihael Cristin; Crisan, Gianina; Brysting, Anne Krag; de Boer, Hugo. "/>
    <m/>
  </r>
  <r>
    <x v="3"/>
    <x v="1"/>
    <x v="1"/>
    <x v="1"/>
    <x v="0"/>
    <x v="0"/>
    <x v="1"/>
    <s v="NO"/>
    <x v="1"/>
    <x v="0"/>
    <x v="4"/>
    <x v="0"/>
    <x v="10"/>
    <x v="11"/>
    <s v="Havinga, Reinout; Kool, Anneleen; Achille, Frédéric; Bavcon, Joze; Berg, Christian; Bonomi, Costantino; Burkart, Michael; De Meyere, Dirk; Hart, Joke't; Havström, Mats; Keßler, Paul; Knickmann, Barbara; Köster, Nils; Martinez, Remy; Ostgaard, Havard; Ravnjak, Blanka; Scheen, Anne-Cathrine; Smith, Pamela; Smith, Paul; Socher, Stephanie A.; Vange, Vibekke. "/>
    <m/>
  </r>
  <r>
    <x v="3"/>
    <x v="1"/>
    <x v="1"/>
    <x v="1"/>
    <x v="1"/>
    <x v="1"/>
    <x v="1"/>
    <s v="YES"/>
    <x v="1"/>
    <x v="0"/>
    <x v="4"/>
    <x v="0"/>
    <x v="10"/>
    <x v="11"/>
    <s v="Sher, Hassan; Bussmann, Rainer; Hart, Robbie; de Boer, Hugo. "/>
    <m/>
  </r>
  <r>
    <x v="3"/>
    <x v="1"/>
    <x v="1"/>
    <x v="1"/>
    <x v="1"/>
    <x v="1"/>
    <x v="1"/>
    <s v="YES"/>
    <x v="1"/>
    <x v="0"/>
    <x v="4"/>
    <x v="0"/>
    <x v="10"/>
    <x v="10"/>
    <s v="Hinsley, Amy; de Boer, Hugo; Fay, Michael F; Gale, Stephan W; Gardiner, Lauren M; Gunasekara, Rajasinghe S; Kumar, Pankaj; Masters, Susanne; Metusala, Destario; Roberts, David S; Veldman, Sarina; Wong, Shan; Phelps, Jacob. "/>
    <m/>
  </r>
  <r>
    <x v="3"/>
    <x v="1"/>
    <x v="0"/>
    <x v="1"/>
    <x v="1"/>
    <x v="0"/>
    <x v="1"/>
    <s v="NO"/>
    <x v="1"/>
    <x v="0"/>
    <x v="4"/>
    <x v="0"/>
    <x v="10"/>
    <x v="10"/>
    <s v="Veldman, Sarina; Gravendeel, Barbara; Otieno, Joseph; Lammers, Youri; Duijm, Elza; Nieman, Aline; Bytebier, Benny; Ngugi, Grace; Martos, Florent; van Andel, Tinde R.; de Boer, Hugo. "/>
    <m/>
  </r>
  <r>
    <x v="3"/>
    <x v="1"/>
    <x v="1"/>
    <x v="1"/>
    <x v="1"/>
    <x v="1"/>
    <x v="1"/>
    <s v="YES"/>
    <x v="1"/>
    <x v="0"/>
    <x v="4"/>
    <x v="0"/>
    <x v="10"/>
    <x v="10"/>
    <s v="Weckerle, Caroline; de Boer, Hugo; Puri, Rajindra K.; van Andel, TR; Bussmann, Rainer; Leonti, Marco. "/>
    <m/>
  </r>
  <r>
    <x v="3"/>
    <x v="1"/>
    <x v="1"/>
    <x v="1"/>
    <x v="1"/>
    <x v="1"/>
    <x v="1"/>
    <s v="YES"/>
    <x v="1"/>
    <x v="0"/>
    <x v="4"/>
    <x v="0"/>
    <x v="10"/>
    <x v="9"/>
    <s v="Ahmed, Seid Mussa; Nordeng, Hedvig Marie Egeland; Sundby, Johanne; Aragaw, Yesuf Ahmed; de Boer, Hugo. "/>
    <m/>
  </r>
  <r>
    <x v="3"/>
    <x v="1"/>
    <x v="0"/>
    <x v="1"/>
    <x v="1"/>
    <x v="0"/>
    <x v="1"/>
    <s v="NO"/>
    <x v="1"/>
    <x v="0"/>
    <x v="4"/>
    <x v="0"/>
    <x v="10"/>
    <x v="9"/>
    <s v="Ghorbani, Abdolbaset; Wieringa, Jan; de Boer, Hugo; Porck, Henk; Kardinaal, Adriaan; van Andel, Tinde R.. "/>
    <m/>
  </r>
  <r>
    <x v="3"/>
    <x v="1"/>
    <x v="1"/>
    <x v="1"/>
    <x v="1"/>
    <x v="1"/>
    <x v="1"/>
    <s v="YES"/>
    <x v="1"/>
    <x v="0"/>
    <x v="4"/>
    <x v="0"/>
    <x v="10"/>
    <x v="9"/>
    <s v="Gopalakrishnan Saroja, Seethapathy; Kaliamoorthy, Ravikumar; Paulsen, Berit Smestad; de Boer, Hugo; Wangensteen, Helle. "/>
    <m/>
  </r>
  <r>
    <x v="3"/>
    <x v="1"/>
    <x v="0"/>
    <x v="0"/>
    <x v="1"/>
    <x v="0"/>
    <x v="0"/>
    <s v="NO"/>
    <x v="1"/>
    <x v="0"/>
    <x v="4"/>
    <x v="0"/>
    <x v="10"/>
    <x v="9"/>
    <s v="Gopalakrishnan Saroja, Seethapathy; Tadesse, Margey; Santhosh Kumar, JU; Gunaga, Srikanth V.; Vasudeva, Ramesh; Malterud, Karl Egil; Ramanan, Uma Shaanker; de Boer, Hugo; Gudasalamani, Ravikanth; Wangensteen, Helle. "/>
    <m/>
  </r>
  <r>
    <x v="3"/>
    <x v="1"/>
    <x v="1"/>
    <x v="1"/>
    <x v="1"/>
    <x v="0"/>
    <x v="0"/>
    <s v="NO"/>
    <x v="1"/>
    <x v="0"/>
    <x v="4"/>
    <x v="0"/>
    <x v="10"/>
    <x v="9"/>
    <s v="Miara, Mohamed Djamel; Bendif, Hamdi; Ait Hammou, Mohammed; Teixidor Toneu, Irene. "/>
    <m/>
  </r>
  <r>
    <x v="3"/>
    <x v="1"/>
    <x v="0"/>
    <x v="1"/>
    <x v="1"/>
    <x v="0"/>
    <x v="1"/>
    <s v="NO"/>
    <x v="1"/>
    <x v="0"/>
    <x v="4"/>
    <x v="0"/>
    <x v="10"/>
    <x v="9"/>
    <s v="Pereus, Dativa; Otieno, Joseph; Ghorbani, Abdolbaset; Kocyan, Alexander; Hilonga, S; de Boer, Hugo. "/>
    <m/>
  </r>
  <r>
    <x v="3"/>
    <x v="1"/>
    <x v="0"/>
    <x v="1"/>
    <x v="1"/>
    <x v="0"/>
    <x v="1"/>
    <s v="NO"/>
    <x v="1"/>
    <x v="0"/>
    <x v="4"/>
    <x v="0"/>
    <x v="10"/>
    <x v="9"/>
    <s v="Posthouwer, Chantal; Veldman, Sarina; Abihudi, Siri; Otieno, Joseph; van Andel, Tinde R.; de Boer, Hugo. "/>
    <m/>
  </r>
  <r>
    <x v="3"/>
    <x v="1"/>
    <x v="0"/>
    <x v="0"/>
    <x v="1"/>
    <x v="0"/>
    <x v="0"/>
    <s v="NO"/>
    <x v="1"/>
    <x v="0"/>
    <x v="4"/>
    <x v="0"/>
    <x v="10"/>
    <x v="9"/>
    <s v="Raclariu, Ancuta Cristina; Tebrencu, Carmen Elena; Ichim, Mihael Cristin; Ciuperca, Oana Teodora; Brysting, Anne Krag; de Boer, Hugo. "/>
    <m/>
  </r>
  <r>
    <x v="3"/>
    <x v="1"/>
    <x v="0"/>
    <x v="1"/>
    <x v="1"/>
    <x v="0"/>
    <x v="1"/>
    <s v="NO"/>
    <x v="1"/>
    <x v="0"/>
    <x v="4"/>
    <x v="0"/>
    <x v="10"/>
    <x v="9"/>
    <s v="Samson, Hilonga; Otieno, Joseph; Ghorbani, Abdolbaset; Pereus, Dativa; Kocyan, Alexander; de Boer, Hugo. "/>
    <m/>
  </r>
  <r>
    <x v="3"/>
    <x v="1"/>
    <x v="0"/>
    <x v="1"/>
    <x v="1"/>
    <x v="0"/>
    <x v="1"/>
    <s v="NO"/>
    <x v="1"/>
    <x v="0"/>
    <x v="4"/>
    <x v="0"/>
    <x v="10"/>
    <x v="9"/>
    <s v="Bello Font, Maria"/>
    <m/>
  </r>
  <r>
    <x v="3"/>
    <x v="0"/>
    <x v="0"/>
    <x v="0"/>
    <x v="0"/>
    <x v="0"/>
    <x v="0"/>
    <s v="NO"/>
    <x v="0"/>
    <x v="0"/>
    <x v="5"/>
    <x v="0"/>
    <x v="10"/>
    <x v="11"/>
    <s v="Hou, Yan; Bjorå, Charlotte Sletten; Ikeda, Hajime; Brochmann, Christian; Popp, Magnus. "/>
    <m/>
  </r>
  <r>
    <x v="3"/>
    <x v="0"/>
    <x v="0"/>
    <x v="0"/>
    <x v="1"/>
    <x v="0"/>
    <x v="1"/>
    <s v="NO"/>
    <x v="0"/>
    <x v="0"/>
    <x v="5"/>
    <x v="0"/>
    <x v="10"/>
    <x v="9"/>
    <s v="Wang, Xumei; Gusarova, Galina; Ruhsam, Markus; de Vere, Natasha; Metherell, Chris; Hollingsworth, Peter M.; Twyford, Alex D"/>
    <m/>
  </r>
  <r>
    <x v="3"/>
    <x v="1"/>
    <x v="0"/>
    <x v="0"/>
    <x v="1"/>
    <x v="0"/>
    <x v="0"/>
    <s v="NO"/>
    <x v="1"/>
    <x v="0"/>
    <x v="5"/>
    <x v="0"/>
    <x v="10"/>
    <x v="11"/>
    <s v="Ghorbani, Abdolbaset; Gravendeel, Barbara; Selliah, Sugirthini; Zarré, Shahin; de Boer, Hugo. "/>
    <m/>
  </r>
  <r>
    <x v="3"/>
    <x v="1"/>
    <x v="0"/>
    <x v="1"/>
    <x v="1"/>
    <x v="1"/>
    <x v="1"/>
    <s v="NO"/>
    <x v="1"/>
    <x v="0"/>
    <x v="5"/>
    <x v="0"/>
    <x v="10"/>
    <x v="11"/>
    <s v="Pautov, Anatoly; Yakovleva, Olga; Krylova, Elena; Gussarova, Galina. "/>
    <m/>
  </r>
  <r>
    <x v="3"/>
    <x v="1"/>
    <x v="0"/>
    <x v="1"/>
    <x v="1"/>
    <x v="0"/>
    <x v="1"/>
    <s v="NO"/>
    <x v="1"/>
    <x v="0"/>
    <x v="5"/>
    <x v="0"/>
    <x v="10"/>
    <x v="10"/>
    <s v="Ghorbani, Abdolbaset; de Boer, Hugo; Maas, PJM; van Andel, TR. "/>
    <m/>
  </r>
  <r>
    <x v="3"/>
    <x v="1"/>
    <x v="0"/>
    <x v="1"/>
    <x v="1"/>
    <x v="0"/>
    <x v="1"/>
    <s v="NO"/>
    <x v="1"/>
    <x v="0"/>
    <x v="5"/>
    <x v="0"/>
    <x v="10"/>
    <x v="10"/>
    <s v="Kool, Anneleen; Thulin, Mats. "/>
    <m/>
  </r>
  <r>
    <x v="3"/>
    <x v="1"/>
    <x v="0"/>
    <x v="1"/>
    <x v="1"/>
    <x v="0"/>
    <x v="1"/>
    <s v="NO"/>
    <x v="1"/>
    <x v="0"/>
    <x v="5"/>
    <x v="0"/>
    <x v="10"/>
    <x v="10"/>
    <s v="Kool, Anneleen; Thulin, Mats. "/>
    <m/>
  </r>
  <r>
    <x v="3"/>
    <x v="1"/>
    <x v="1"/>
    <x v="0"/>
    <x v="1"/>
    <x v="1"/>
    <x v="0"/>
    <s v="NO"/>
    <x v="1"/>
    <x v="0"/>
    <x v="5"/>
    <x v="0"/>
    <x v="10"/>
    <x v="10"/>
    <s v="Wondimu, Tigist; Gizaw, Abel; Tusiime, Felly Mugizi; Masao, Catherine; Abdi, Ahmed Abdikhadir; Hou, Yan; Nemomissa, Sileshi; Brochmann, Christian. "/>
    <m/>
  </r>
  <r>
    <x v="3"/>
    <x v="1"/>
    <x v="0"/>
    <x v="1"/>
    <x v="1"/>
    <x v="0"/>
    <x v="1"/>
    <s v="NO"/>
    <x v="1"/>
    <x v="0"/>
    <x v="5"/>
    <x v="0"/>
    <x v="10"/>
    <x v="9"/>
    <s v="de Boer, Hugo; Newman, Mark; Poulsen, Axel Dalberg; Jane Droop, A.; Fer, Tomas; Hien, Le Thi Thu; Hlavata, Kristyna; Lamxay, Vichith; Richardson, James E.; Steffen, Karin; Leong-Skornickova, Jana. "/>
    <m/>
  </r>
  <r>
    <x v="3"/>
    <x v="1"/>
    <x v="0"/>
    <x v="0"/>
    <x v="1"/>
    <x v="0"/>
    <x v="0"/>
    <s v="NO"/>
    <x v="1"/>
    <x v="0"/>
    <x v="5"/>
    <x v="0"/>
    <x v="10"/>
    <x v="9"/>
    <s v="Manzanilla, Vincent; Kool, Anneleen; Nguyen Nhat, L; Nong Van, H; Le Thi Thu, H; de Boer, Hugo. "/>
    <m/>
  </r>
  <r>
    <x v="3"/>
    <x v="1"/>
    <x v="0"/>
    <x v="0"/>
    <x v="1"/>
    <x v="0"/>
    <x v="0"/>
    <s v="NO"/>
    <x v="1"/>
    <x v="0"/>
    <x v="5"/>
    <x v="0"/>
    <x v="10"/>
    <x v="9"/>
    <s v="Montesinos, Daniel; Cano, Asuncion; Garcia-Llatas, Luis; Ju, Yingzi; Kool, Anneleen. "/>
    <m/>
  </r>
  <r>
    <x v="3"/>
    <x v="1"/>
    <x v="1"/>
    <x v="1"/>
    <x v="1"/>
    <x v="1"/>
    <x v="1"/>
    <s v="YES"/>
    <x v="1"/>
    <x v="0"/>
    <x v="5"/>
    <x v="0"/>
    <x v="10"/>
    <x v="9"/>
    <s v="Teixidor Toneu, Irene"/>
    <m/>
  </r>
  <r>
    <x v="3"/>
    <x v="1"/>
    <x v="0"/>
    <x v="1"/>
    <x v="1"/>
    <x v="0"/>
    <x v="1"/>
    <s v="NO"/>
    <x v="1"/>
    <x v="0"/>
    <x v="5"/>
    <x v="0"/>
    <x v="10"/>
    <x v="10"/>
    <s v="Gusarova, Galina"/>
    <m/>
  </r>
  <r>
    <x v="3"/>
    <x v="0"/>
    <x v="0"/>
    <x v="0"/>
    <x v="0"/>
    <x v="0"/>
    <x v="0"/>
    <s v="NO"/>
    <x v="0"/>
    <x v="0"/>
    <x v="6"/>
    <x v="0"/>
    <x v="10"/>
    <x v="11"/>
    <s v="Gizaw, Abel; Brochmann, Christian; Nemomissa, Sileshi; Wondimu, Tigist; Masao, Catherine; Tusiime, Felly Mugizi; Abdi, Ahmed Abdikhadir; Oxelman, Bengt; Popp, Magnus; Dimitrov, Dimitar. "/>
    <m/>
  </r>
  <r>
    <x v="3"/>
    <x v="0"/>
    <x v="0"/>
    <x v="1"/>
    <x v="1"/>
    <x v="1"/>
    <x v="1"/>
    <s v="NO"/>
    <x v="0"/>
    <x v="0"/>
    <x v="6"/>
    <x v="0"/>
    <x v="10"/>
    <x v="11"/>
    <s v="Olonova, Marina; Gussarova, Galina; Brysting, Anne Krag; Mezina, Natalia S.. "/>
    <m/>
  </r>
  <r>
    <x v="3"/>
    <x v="1"/>
    <x v="1"/>
    <x v="0"/>
    <x v="0"/>
    <x v="1"/>
    <x v="0"/>
    <s v="NO"/>
    <x v="1"/>
    <x v="0"/>
    <x v="6"/>
    <x v="0"/>
    <x v="10"/>
    <x v="11"/>
    <s v="Gelete, Desalegn Chala; Brochmann, Christian; Psomas, Achilleas; Ehrich, Dorothee; Gizaw, Abel; Masao, Catherine; Bakkestuen, Vegar; Zimmermann, Niklaus E.. "/>
    <m/>
  </r>
  <r>
    <x v="3"/>
    <x v="1"/>
    <x v="1"/>
    <x v="1"/>
    <x v="1"/>
    <x v="1"/>
    <x v="1"/>
    <s v="NO"/>
    <x v="1"/>
    <x v="0"/>
    <x v="6"/>
    <x v="0"/>
    <x v="10"/>
    <x v="10"/>
    <s v="Birkeland, Siri; Skjetne, Idunn Elisabeth Borgen; Brysting, Anne Krag; Elven, Reidar; Alsos, Inger Greve. "/>
    <m/>
  </r>
  <r>
    <x v="3"/>
    <x v="1"/>
    <x v="0"/>
    <x v="1"/>
    <x v="1"/>
    <x v="1"/>
    <x v="1"/>
    <s v="NO"/>
    <x v="1"/>
    <x v="0"/>
    <x v="6"/>
    <x v="0"/>
    <x v="10"/>
    <x v="10"/>
    <s v="Pautov, Anatoly; Bauer, Svetlana; Ivanova, Olga; Krylova, Elena; Sapach, Yulia; Gussarova, Galina"/>
    <m/>
  </r>
  <r>
    <x v="3"/>
    <x v="1"/>
    <x v="0"/>
    <x v="1"/>
    <x v="1"/>
    <x v="1"/>
    <x v="1"/>
    <s v="YES"/>
    <x v="1"/>
    <x v="0"/>
    <x v="6"/>
    <x v="0"/>
    <x v="10"/>
    <x v="9"/>
    <s v="Pautov, Anatoly; Yakovleva, Olga; Krylova, Elena; Pautova, Irina; Gusarova, Galina"/>
    <m/>
  </r>
  <r>
    <x v="3"/>
    <x v="1"/>
    <x v="0"/>
    <x v="1"/>
    <x v="1"/>
    <x v="0"/>
    <x v="1"/>
    <s v="NO"/>
    <x v="1"/>
    <x v="2"/>
    <x v="6"/>
    <x v="0"/>
    <x v="10"/>
    <x v="11"/>
    <s v="Heilmann-Clausen, Jacob; Maruyama, Pietro K; Bruun, Hans Henrik; Dimitrov, Dimitar; Læssøe, Thomas; Frøslev, Tobias Guldberg; Dalsgaard, Bo. "/>
    <m/>
  </r>
  <r>
    <x v="3"/>
    <x v="1"/>
    <x v="0"/>
    <x v="1"/>
    <x v="1"/>
    <x v="0"/>
    <x v="1"/>
    <s v="NO"/>
    <x v="1"/>
    <x v="6"/>
    <x v="5"/>
    <x v="3"/>
    <x v="10"/>
    <x v="9"/>
    <s v="Dimitrov, Dimitar"/>
    <m/>
  </r>
  <r>
    <x v="3"/>
    <x v="1"/>
    <x v="1"/>
    <x v="0"/>
    <x v="0"/>
    <x v="1"/>
    <x v="1"/>
    <s v="NO"/>
    <x v="1"/>
    <x v="5"/>
    <x v="6"/>
    <x v="3"/>
    <x v="10"/>
    <x v="11"/>
    <s v="Mewicha, Berihun Gebremedhin; Flagstad, Øystein; Bekele, Afework; Gelete, Desalegn Chala; Bakkestuen, Vegar; Boessenkool, Sanne; Popp, Magnus; Gusarova, Galina; Schrøder-Nielsen, Audun; Nemomissa, Sileshi; Brochmann, Christian; Stenseth, Nils Christian; Epp, Laura. "/>
    <m/>
  </r>
  <r>
    <x v="3"/>
    <x v="1"/>
    <x v="1"/>
    <x v="1"/>
    <x v="1"/>
    <x v="1"/>
    <x v="1"/>
    <s v="NO"/>
    <x v="1"/>
    <x v="0"/>
    <x v="1"/>
    <x v="0"/>
    <x v="11"/>
    <x v="9"/>
    <s v="Shrestha, Nawal; Wang, Zhiheng; Su, Xiangyan; Xu, Xiaoting; Lyu, Lisha; Liu, Yunpeng; Dimitrov, Dimitar; Kennedy, Jonathan D.; Wang, Qinggang; Tang, Zhiyao; Feng, Xiaojuan. "/>
    <m/>
  </r>
  <r>
    <x v="3"/>
    <x v="1"/>
    <x v="0"/>
    <x v="1"/>
    <x v="1"/>
    <x v="0"/>
    <x v="1"/>
    <s v="NO"/>
    <x v="1"/>
    <x v="5"/>
    <x v="0"/>
    <x v="3"/>
    <x v="11"/>
    <x v="10"/>
    <s v="Jønsson, Knud A.; Borregaard, Michael Krabbe; Carstensen, Daniel W.; Hansen, Louis A.; Kennedy, Jonathan D.; Machac, Antonin; Marki, Petter Zahl; Fjeldså, Jon; Rahbek, Carsten. "/>
    <m/>
  </r>
  <r>
    <x v="2"/>
    <x v="0"/>
    <x v="1"/>
    <x v="1"/>
    <x v="0"/>
    <x v="1"/>
    <x v="1"/>
    <m/>
    <x v="18"/>
    <x v="5"/>
    <x v="1"/>
    <x v="3"/>
    <x v="11"/>
    <x v="8"/>
    <s v="Johnsen, Arild"/>
    <s v="Elevated phytohaemagglutinin‐induced skin‐swelling response at an intermediate number of MHC class II alleles in bluethroat nestlings"/>
  </r>
  <r>
    <x v="3"/>
    <x v="0"/>
    <x v="1"/>
    <x v="1"/>
    <x v="0"/>
    <x v="1"/>
    <x v="1"/>
    <s v="NO"/>
    <x v="18"/>
    <x v="5"/>
    <x v="1"/>
    <x v="3"/>
    <x v="11"/>
    <x v="11"/>
    <s v="Gohli, Jostein; Lifjeld, Jan Terje; Albrecht, Tomas. "/>
    <m/>
  </r>
  <r>
    <x v="3"/>
    <x v="0"/>
    <x v="1"/>
    <x v="0"/>
    <x v="0"/>
    <x v="1"/>
    <x v="0"/>
    <s v="NO"/>
    <x v="18"/>
    <x v="5"/>
    <x v="1"/>
    <x v="3"/>
    <x v="11"/>
    <x v="11"/>
    <s v="K, Supriya; Rowe, Melissah; Laskemoen, Terje; Mohan, Dhananjai; Price, Trevor; Lifjeld, Jan Terje. "/>
    <m/>
  </r>
  <r>
    <x v="3"/>
    <x v="0"/>
    <x v="0"/>
    <x v="1"/>
    <x v="0"/>
    <x v="0"/>
    <x v="1"/>
    <s v="NO"/>
    <x v="18"/>
    <x v="5"/>
    <x v="1"/>
    <x v="3"/>
    <x v="11"/>
    <x v="11"/>
    <s v="Lemoine, Melissa; Lucek, Kay; Perrier, Charles; Saladin, Verena; Adriaensen, Frank; Barba, Emilio; Belda, Eduardo J; Charmantier, Anne; Cichon, Mariusz; Eeva, Tapio; Gregoire, Arnaud; Hinde, Camilla A; Johnsen, Arild; Komdeur, Jan; Mänd, Raivo; Matthysen, Erik; Norte, Ana Claudia; Pitala, Natalia; Sheldon, Ben C; Slagsvold, Tore; Tinbergen, Joost M; Török, Janos; Ubels, Richard; van Oers, Kees; Visser, Marcel E; Doligez, Blandine; Richner, Heinz. "/>
    <m/>
  </r>
  <r>
    <x v="3"/>
    <x v="0"/>
    <x v="1"/>
    <x v="1"/>
    <x v="0"/>
    <x v="1"/>
    <x v="1"/>
    <s v="NO"/>
    <x v="18"/>
    <x v="5"/>
    <x v="1"/>
    <x v="3"/>
    <x v="11"/>
    <x v="11"/>
    <s v="Støstad, Hanna Nyborg; Rekdal, Silje Larsen; Kleven, Oddmund; Laskemoen, Terje; Marthinsen, Gunnhild; Johnsen, Arild; Lifjeld, Jan Terje. "/>
    <m/>
  </r>
  <r>
    <x v="3"/>
    <x v="0"/>
    <x v="1"/>
    <x v="1"/>
    <x v="0"/>
    <x v="1"/>
    <x v="1"/>
    <s v="NO"/>
    <x v="18"/>
    <x v="5"/>
    <x v="1"/>
    <x v="3"/>
    <x v="11"/>
    <x v="10"/>
    <s v="Garcia, Javier; Johnsen, Arild; Fuertes, Benito; Suarez-Seoane, Susana. "/>
    <m/>
  </r>
  <r>
    <x v="3"/>
    <x v="0"/>
    <x v="1"/>
    <x v="1"/>
    <x v="0"/>
    <x v="1"/>
    <x v="1"/>
    <s v="NO"/>
    <x v="18"/>
    <x v="5"/>
    <x v="1"/>
    <x v="3"/>
    <x v="11"/>
    <x v="10"/>
    <s v="Johnsen, Arild; Pauliny, Angela; Lifjeld, Jan Terje; Blomqvist, Donald. "/>
    <m/>
  </r>
  <r>
    <x v="3"/>
    <x v="0"/>
    <x v="0"/>
    <x v="0"/>
    <x v="0"/>
    <x v="0"/>
    <x v="0"/>
    <s v="NO"/>
    <x v="18"/>
    <x v="5"/>
    <x v="1"/>
    <x v="3"/>
    <x v="11"/>
    <x v="9"/>
    <s v="Kearns, Anna Marika; Restani, Marco; Szabo, Ildiko; Schrøder-Nielsen, Audun; Kim, Jin Ah; Richardson, Hayley M.; Marzluff, John M.; Fleischer, Robert C.; Johnsen, Arild; Omland, Kevin E.. "/>
    <m/>
  </r>
  <r>
    <x v="3"/>
    <x v="0"/>
    <x v="0"/>
    <x v="1"/>
    <x v="0"/>
    <x v="0"/>
    <x v="1"/>
    <s v="NO"/>
    <x v="18"/>
    <x v="5"/>
    <x v="1"/>
    <x v="3"/>
    <x v="11"/>
    <x v="9"/>
    <s v="Králová, Tereza; Albrecht, Tomas; Bryja, Josef; Horák, David; Johnsen, Arild; Lifjeld, Jan Terje; Novotny, Marian; Sedlacek, Ondrej; Velova, Hana; Vinkler, Michal. "/>
    <m/>
  </r>
  <r>
    <x v="3"/>
    <x v="1"/>
    <x v="1"/>
    <x v="0"/>
    <x v="1"/>
    <x v="1"/>
    <x v="0"/>
    <s v="NO"/>
    <x v="18"/>
    <x v="5"/>
    <x v="1"/>
    <x v="3"/>
    <x v="11"/>
    <x v="9"/>
    <s v="Sætre, Camilla Lo Cascio; Johnsen, Arild; Stensrud, Even; Cramer, Emily Rebecca A. "/>
    <m/>
  </r>
  <r>
    <x v="3"/>
    <x v="1"/>
    <x v="1"/>
    <x v="1"/>
    <x v="1"/>
    <x v="1"/>
    <x v="1"/>
    <s v="YES"/>
    <x v="1"/>
    <x v="5"/>
    <x v="1"/>
    <x v="3"/>
    <x v="11"/>
    <x v="11"/>
    <s v="Akbarzadeh, Arash; Leder, Erica. "/>
    <m/>
  </r>
  <r>
    <x v="3"/>
    <x v="1"/>
    <x v="0"/>
    <x v="1"/>
    <x v="1"/>
    <x v="0"/>
    <x v="1"/>
    <s v="NO"/>
    <x v="1"/>
    <x v="5"/>
    <x v="1"/>
    <x v="3"/>
    <x v="11"/>
    <x v="11"/>
    <s v="Kennedy, Jonathan D.; Borregaard, Michael Krabbe; Jønsson, Knud A.; Marki, Petter Zahl; Fjeldså, Jon; Rahbek, Carsten. "/>
    <m/>
  </r>
  <r>
    <x v="3"/>
    <x v="1"/>
    <x v="1"/>
    <x v="1"/>
    <x v="1"/>
    <x v="1"/>
    <x v="1"/>
    <s v="YES"/>
    <x v="1"/>
    <x v="5"/>
    <x v="1"/>
    <x v="3"/>
    <x v="11"/>
    <x v="10"/>
    <s v="Steen, Ronny; Austad, Anne-Marie; Steen, Johnny; Bjerke, Bjørn Aksel. "/>
    <m/>
  </r>
  <r>
    <x v="3"/>
    <x v="1"/>
    <x v="1"/>
    <x v="1"/>
    <x v="1"/>
    <x v="1"/>
    <x v="1"/>
    <s v="YES"/>
    <x v="1"/>
    <x v="5"/>
    <x v="1"/>
    <x v="3"/>
    <x v="11"/>
    <x v="10"/>
    <s v="Svensson, Ola; Gräns, Johanna; Celander, Malin C.; Havenhand, Jonathan; Leder, Erica; Lindström, Kai; Schöld, Sofie; van Oosterhout, Cock; Kvarnemo, Charlotta. "/>
    <m/>
  </r>
  <r>
    <x v="3"/>
    <x v="1"/>
    <x v="1"/>
    <x v="1"/>
    <x v="1"/>
    <x v="1"/>
    <x v="1"/>
    <s v="YES"/>
    <x v="1"/>
    <x v="5"/>
    <x v="1"/>
    <x v="3"/>
    <x v="11"/>
    <x v="10"/>
    <s v="Taugbøl, Annette; Mazzarella, Anna; Cramer, Emily Rebecca A; Laskemoen, Terje. "/>
    <m/>
  </r>
  <r>
    <x v="3"/>
    <x v="1"/>
    <x v="1"/>
    <x v="1"/>
    <x v="1"/>
    <x v="1"/>
    <x v="1"/>
    <s v="YES"/>
    <x v="1"/>
    <x v="5"/>
    <x v="1"/>
    <x v="3"/>
    <x v="11"/>
    <x v="10"/>
    <s v="Uusi-Heikkilä, Silva; Savilammi, Tiina; Leder, Erica; Arlinghaus, Robert; Primmer, Craig R.. "/>
    <m/>
  </r>
  <r>
    <x v="3"/>
    <x v="1"/>
    <x v="0"/>
    <x v="1"/>
    <x v="1"/>
    <x v="0"/>
    <x v="1"/>
    <s v="NO"/>
    <x v="1"/>
    <x v="5"/>
    <x v="1"/>
    <x v="3"/>
    <x v="11"/>
    <x v="9"/>
    <s v="Garcia-Navas, Vicente; Rodriguez-Rey, Marta; Marki, Petter Zahl; CHRISTIDIS, Les. "/>
    <m/>
  </r>
  <r>
    <x v="3"/>
    <x v="1"/>
    <x v="1"/>
    <x v="1"/>
    <x v="1"/>
    <x v="1"/>
    <x v="1"/>
    <s v="YES"/>
    <x v="1"/>
    <x v="5"/>
    <x v="1"/>
    <x v="3"/>
    <x v="11"/>
    <x v="9"/>
    <s v="Mäkinen, Hannu; Savilammi, Tiina; Papakostas, Spiros; Leder, Erica; Vøllestad, Leif Asbjørn; Primmer, Craig R.. "/>
    <m/>
  </r>
  <r>
    <x v="3"/>
    <x v="1"/>
    <x v="1"/>
    <x v="1"/>
    <x v="1"/>
    <x v="1"/>
    <x v="1"/>
    <s v="YES"/>
    <x v="1"/>
    <x v="5"/>
    <x v="1"/>
    <x v="3"/>
    <x v="11"/>
    <x v="9"/>
    <s v="Supriya, K.; Price, Trevor; Rowe, Melissah. "/>
    <m/>
  </r>
  <r>
    <x v="3"/>
    <x v="1"/>
    <x v="0"/>
    <x v="1"/>
    <x v="1"/>
    <x v="0"/>
    <x v="1"/>
    <s v="NO"/>
    <x v="1"/>
    <x v="5"/>
    <x v="1"/>
    <x v="3"/>
    <x v="11"/>
    <x v="9"/>
    <s v="Marki, Petter Zahl"/>
    <m/>
  </r>
  <r>
    <x v="3"/>
    <x v="1"/>
    <x v="1"/>
    <x v="0"/>
    <x v="1"/>
    <x v="1"/>
    <x v="0"/>
    <s v="NO"/>
    <x v="7"/>
    <x v="5"/>
    <x v="1"/>
    <x v="3"/>
    <x v="11"/>
    <x v="11"/>
    <s v="Cramer, Emily Rebecca A; Stensrud, Even; Marthinsen, Gunnhild; Hogner, Silje; Johannessen, Lars Erik; Laskemoen, Terje; Eybert, Marie-Christine; Slagsvold, Tore; Lifjeld, Jan Terje; Johnsen, Arild. "/>
    <m/>
  </r>
  <r>
    <x v="3"/>
    <x v="1"/>
    <x v="1"/>
    <x v="0"/>
    <x v="1"/>
    <x v="1"/>
    <x v="0"/>
    <s v="NO"/>
    <x v="7"/>
    <x v="5"/>
    <x v="1"/>
    <x v="3"/>
    <x v="11"/>
    <x v="11"/>
    <s v="Cramer, Emily Rebecca A; Ålund, Murielle; McFarlane, S. Eryn; Johnsen, Arild; Qvarnström, Anna. "/>
    <m/>
  </r>
  <r>
    <x v="3"/>
    <x v="1"/>
    <x v="1"/>
    <x v="0"/>
    <x v="1"/>
    <x v="1"/>
    <x v="0"/>
    <s v="NO"/>
    <x v="7"/>
    <x v="5"/>
    <x v="1"/>
    <x v="3"/>
    <x v="11"/>
    <x v="11"/>
    <s v="Eroukhmanoff, Fabrice; Rowe, Melissah; Cramer, Emily Rebecca A; Haas, Fredrik; Hermansen, Jo Skeie; Runemark, Anna; Johnsen, Arild; Sætre, Glenn-Peter. "/>
    <m/>
  </r>
  <r>
    <x v="3"/>
    <x v="1"/>
    <x v="0"/>
    <x v="0"/>
    <x v="1"/>
    <x v="0"/>
    <x v="0"/>
    <s v="NO"/>
    <x v="7"/>
    <x v="5"/>
    <x v="1"/>
    <x v="3"/>
    <x v="11"/>
    <x v="11"/>
    <s v="Lifjeld, Jan Terje; Anmarkrud, Jarl Andreas; Calabuig, Pascual; Cooper, Joseph E.J.; Johannessen, Lars Erik; Johnsen, Arild; Kearns, Anna Marika; Lachlan, Robert F.; Laskemoen, Terje; Marthinsen, Gunnhild; Stensrud, Even; Garcia-del-Rey, Eduardo. "/>
    <m/>
  </r>
  <r>
    <x v="3"/>
    <x v="0"/>
    <x v="1"/>
    <x v="0"/>
    <x v="0"/>
    <x v="1"/>
    <x v="0"/>
    <s v="NO"/>
    <x v="7"/>
    <x v="5"/>
    <x v="1"/>
    <x v="3"/>
    <x v="11"/>
    <x v="9"/>
    <s v="Rowe, Melissah Mary"/>
    <m/>
  </r>
  <r>
    <x v="3"/>
    <x v="1"/>
    <x v="1"/>
    <x v="0"/>
    <x v="1"/>
    <x v="1"/>
    <x v="0"/>
    <s v="NO"/>
    <x v="7"/>
    <x v="5"/>
    <x v="1"/>
    <x v="3"/>
    <x v="11"/>
    <x v="11"/>
    <s v="Omotoriogun TC, Albrecht T, Horak D, Laskemoen T, Ottosson U, Rowe M, Sedlacek O, Lifjeld JT"/>
    <m/>
  </r>
  <r>
    <x v="2"/>
    <x v="0"/>
    <x v="1"/>
    <x v="1"/>
    <x v="0"/>
    <x v="1"/>
    <x v="1"/>
    <m/>
    <x v="7"/>
    <x v="5"/>
    <x v="1"/>
    <x v="3"/>
    <x v="11"/>
    <x v="6"/>
    <s v="Rowe, Melissah"/>
    <s v="Evolution of female promiscuity in Passerides songbirds"/>
  </r>
  <r>
    <x v="2"/>
    <x v="0"/>
    <x v="1"/>
    <x v="1"/>
    <x v="0"/>
    <x v="1"/>
    <x v="1"/>
    <m/>
    <x v="7"/>
    <x v="5"/>
    <x v="1"/>
    <x v="3"/>
    <x v="11"/>
    <x v="6"/>
    <s v="Johnsen, Arild"/>
    <s v="Sperm head abnormalities are more frequent in songbirds with more helical sperm: A possible trade-off in sperm evolution"/>
  </r>
  <r>
    <x v="2"/>
    <x v="1"/>
    <x v="1"/>
    <x v="0"/>
    <x v="1"/>
    <x v="1"/>
    <x v="0"/>
    <m/>
    <x v="7"/>
    <x v="5"/>
    <x v="1"/>
    <x v="3"/>
    <x v="11"/>
    <x v="6"/>
    <s v="Rowe, Melissah"/>
    <s v="Molecular diversification of the seminal fluid proteome in a recently diverged passerine species pair"/>
  </r>
  <r>
    <x v="2"/>
    <x v="1"/>
    <x v="1"/>
    <x v="1"/>
    <x v="1"/>
    <x v="1"/>
    <x v="1"/>
    <m/>
    <x v="7"/>
    <x v="5"/>
    <x v="1"/>
    <x v="3"/>
    <x v="11"/>
    <x v="6"/>
    <s v="Johnsen, Arild"/>
    <s v="Sperm divergence in a passerine contact zone: Indication of reinforcement at the gametic level"/>
  </r>
  <r>
    <x v="2"/>
    <x v="1"/>
    <x v="1"/>
    <x v="1"/>
    <x v="1"/>
    <x v="1"/>
    <x v="1"/>
    <m/>
    <x v="7"/>
    <x v="5"/>
    <x v="1"/>
    <x v="3"/>
    <x v="11"/>
    <x v="6"/>
    <s v="Johnsen, Arild"/>
    <s v="Endless forms of sexual selection"/>
  </r>
  <r>
    <x v="2"/>
    <x v="0"/>
    <x v="0"/>
    <x v="0"/>
    <x v="0"/>
    <x v="0"/>
    <x v="0"/>
    <m/>
    <x v="7"/>
    <x v="5"/>
    <x v="1"/>
    <x v="3"/>
    <x v="11"/>
    <x v="7"/>
    <s v="Johnsen, Arild"/>
    <s v="Sperm length variation among Afrotropical songbirds reflects phylogeny rather than adaptations to the tropical environment"/>
  </r>
  <r>
    <x v="2"/>
    <x v="0"/>
    <x v="1"/>
    <x v="1"/>
    <x v="0"/>
    <x v="1"/>
    <x v="1"/>
    <m/>
    <x v="7"/>
    <x v="5"/>
    <x v="1"/>
    <x v="3"/>
    <x v="11"/>
    <x v="8"/>
    <s v="Cramer, Becky"/>
    <s v="Longer Sperm Swim More Slowly in the Canary Islands Chiffchaff"/>
  </r>
  <r>
    <x v="2"/>
    <x v="1"/>
    <x v="1"/>
    <x v="0"/>
    <x v="1"/>
    <x v="1"/>
    <x v="0"/>
    <m/>
    <x v="7"/>
    <x v="5"/>
    <x v="1"/>
    <x v="3"/>
    <x v="11"/>
    <x v="8"/>
    <s v="Cramer, Becky"/>
    <s v="Sperm length divergence as a potential pre-zygotic barrier in a passerine hybrid zone"/>
  </r>
  <r>
    <x v="2"/>
    <x v="1"/>
    <x v="1"/>
    <x v="1"/>
    <x v="1"/>
    <x v="1"/>
    <x v="1"/>
    <m/>
    <x v="7"/>
    <x v="5"/>
    <x v="1"/>
    <x v="3"/>
    <x v="11"/>
    <x v="8"/>
    <s v="Cramer, Becky"/>
    <s v="Measuring Pre- and Post-Copulatory Sexual Selection and Their Interaction in Socially Monogamous Species with Extra-Pair Paternity"/>
  </r>
  <r>
    <x v="2"/>
    <x v="0"/>
    <x v="1"/>
    <x v="1"/>
    <x v="0"/>
    <x v="1"/>
    <x v="1"/>
    <m/>
    <x v="7"/>
    <x v="5"/>
    <x v="1"/>
    <x v="3"/>
    <x v="11"/>
    <x v="6"/>
    <s v="Johnsen, Arild"/>
    <s v="Extra‐pair mating in a passerine bird with highly duplicated major histocompatibility complex class II: Preference for the golden mean"/>
  </r>
  <r>
    <x v="2"/>
    <x v="1"/>
    <x v="1"/>
    <x v="1"/>
    <x v="1"/>
    <x v="1"/>
    <x v="1"/>
    <m/>
    <x v="1"/>
    <x v="5"/>
    <x v="1"/>
    <x v="3"/>
    <x v="11"/>
    <x v="8"/>
    <s v="Leder, Erica Helen"/>
    <s v="Sperm adaptation in relation to salinity in three goby species"/>
  </r>
  <r>
    <x v="2"/>
    <x v="1"/>
    <x v="1"/>
    <x v="1"/>
    <x v="1"/>
    <x v="1"/>
    <x v="1"/>
    <m/>
    <x v="1"/>
    <x v="5"/>
    <x v="1"/>
    <x v="3"/>
    <x v="11"/>
    <x v="8"/>
    <s v="Matschiner, Michael"/>
    <s v="Divergence and hybridization in sea turtles: Inferences from genome data show evidence of ancient gene flow between species"/>
  </r>
  <r>
    <x v="3"/>
    <x v="0"/>
    <x v="0"/>
    <x v="0"/>
    <x v="0"/>
    <x v="0"/>
    <x v="0"/>
    <s v="NO"/>
    <x v="18"/>
    <x v="5"/>
    <x v="12"/>
    <x v="3"/>
    <x v="11"/>
    <x v="10"/>
    <s v="Johnsen, Arild; Kearns, Anna Marika; Omland, Kevin E.; Anmarkrud, Jarl Andreas. "/>
    <m/>
  </r>
  <r>
    <x v="3"/>
    <x v="0"/>
    <x v="1"/>
    <x v="1"/>
    <x v="0"/>
    <x v="1"/>
    <x v="1"/>
    <s v="NO"/>
    <x v="18"/>
    <x v="5"/>
    <x v="12"/>
    <x v="3"/>
    <x v="11"/>
    <x v="9"/>
    <s v="Rekdal, Silje Larsen; Anmarkrud, Jarl Andreas; Johnsen, Arild; Lifjeld, Jan Terje. "/>
    <m/>
  </r>
  <r>
    <x v="3"/>
    <x v="1"/>
    <x v="1"/>
    <x v="1"/>
    <x v="1"/>
    <x v="1"/>
    <x v="1"/>
    <s v="YES"/>
    <x v="1"/>
    <x v="5"/>
    <x v="12"/>
    <x v="3"/>
    <x v="11"/>
    <x v="11"/>
    <s v="Prokkola, Jenni M.; Katsiadaki, Ioanna; Sebire, Marion; Elphinstone-Davis, Jessica; Pausio, Sanna; Nikinmaa, Mikko; Leder, Erica. "/>
    <m/>
  </r>
  <r>
    <x v="3"/>
    <x v="1"/>
    <x v="1"/>
    <x v="1"/>
    <x v="1"/>
    <x v="1"/>
    <x v="1"/>
    <s v="YES"/>
    <x v="1"/>
    <x v="5"/>
    <x v="12"/>
    <x v="3"/>
    <x v="11"/>
    <x v="10"/>
    <s v="Pritchard, Victoria L.; Viitaniemi, Heidi M.; Scott McCairns, R.J.; Merilä, Juha; Nikinmaa, Mikko; Primmer, Craig R.; Leder, Erica. "/>
    <m/>
  </r>
  <r>
    <x v="3"/>
    <x v="1"/>
    <x v="1"/>
    <x v="1"/>
    <x v="1"/>
    <x v="1"/>
    <x v="1"/>
    <s v="YES"/>
    <x v="1"/>
    <x v="5"/>
    <x v="12"/>
    <x v="3"/>
    <x v="11"/>
    <x v="9"/>
    <s v="Rowe, Melissah Mary"/>
    <m/>
  </r>
  <r>
    <x v="3"/>
    <x v="0"/>
    <x v="1"/>
    <x v="0"/>
    <x v="0"/>
    <x v="1"/>
    <x v="0"/>
    <s v="NO"/>
    <x v="7"/>
    <x v="5"/>
    <x v="12"/>
    <x v="3"/>
    <x v="11"/>
    <x v="11"/>
    <s v="Anmarkrud, Jarl Andreas; Lifjeld, Jan Terje. "/>
    <m/>
  </r>
  <r>
    <x v="3"/>
    <x v="0"/>
    <x v="0"/>
    <x v="0"/>
    <x v="0"/>
    <x v="0"/>
    <x v="0"/>
    <s v="NO"/>
    <x v="18"/>
    <x v="6"/>
    <x v="5"/>
    <x v="3"/>
    <x v="11"/>
    <x v="11"/>
    <s v="Boumans, Louis; Tierno de Figueroa, Manuel J.. "/>
    <m/>
  </r>
  <r>
    <x v="3"/>
    <x v="0"/>
    <x v="0"/>
    <x v="0"/>
    <x v="0"/>
    <x v="0"/>
    <x v="0"/>
    <s v="NO"/>
    <x v="18"/>
    <x v="6"/>
    <x v="5"/>
    <x v="3"/>
    <x v="11"/>
    <x v="11"/>
    <s v="Reding, Jean-Paul G.; Launay, Bertrand; Ruffoni, Alexandre; Vinçon, Gilles; Boumans, Louis. "/>
    <m/>
  </r>
  <r>
    <x v="3"/>
    <x v="0"/>
    <x v="0"/>
    <x v="0"/>
    <x v="0"/>
    <x v="0"/>
    <x v="0"/>
    <s v="NO"/>
    <x v="18"/>
    <x v="6"/>
    <x v="5"/>
    <x v="3"/>
    <x v="11"/>
    <x v="9"/>
    <s v="Teslenko, Valentina; Boumans, Louis. "/>
    <m/>
  </r>
  <r>
    <x v="3"/>
    <x v="0"/>
    <x v="0"/>
    <x v="0"/>
    <x v="0"/>
    <x v="0"/>
    <x v="0"/>
    <s v="NO"/>
    <x v="18"/>
    <x v="6"/>
    <x v="5"/>
    <x v="3"/>
    <x v="11"/>
    <x v="9"/>
    <s v="Vinçon, Gilles; Boumans, Louis; Gattolliat, Jean-Luc. "/>
    <m/>
  </r>
  <r>
    <x v="3"/>
    <x v="1"/>
    <x v="1"/>
    <x v="0"/>
    <x v="0"/>
    <x v="1"/>
    <x v="0"/>
    <s v="NO"/>
    <x v="5"/>
    <x v="6"/>
    <x v="5"/>
    <x v="3"/>
    <x v="11"/>
    <x v="11"/>
    <s v="Boumans, Louis; Hogner, Silje; Brittain, John Edward; Johnsen, Arild. "/>
    <m/>
  </r>
  <r>
    <x v="3"/>
    <x v="1"/>
    <x v="0"/>
    <x v="1"/>
    <x v="1"/>
    <x v="0"/>
    <x v="1"/>
    <s v="NO"/>
    <x v="1"/>
    <x v="5"/>
    <x v="5"/>
    <x v="3"/>
    <x v="11"/>
    <x v="10"/>
    <s v="Marki, Petter Zahl; Jønsson, Knud A.; Irestedt, Martin; Nguyen, Jacqueline M.T.; Rahbek, Carsten; Fjeldså, Jon. "/>
    <m/>
  </r>
  <r>
    <x v="3"/>
    <x v="1"/>
    <x v="0"/>
    <x v="1"/>
    <x v="1"/>
    <x v="0"/>
    <x v="1"/>
    <s v="NO"/>
    <x v="1"/>
    <x v="5"/>
    <x v="5"/>
    <x v="3"/>
    <x v="11"/>
    <x v="9"/>
    <s v="Marki, Petter Zahl; Fjeldså, Jon; Irestedt, Martin; Jønsson, Knud A.. "/>
    <m/>
  </r>
  <r>
    <x v="3"/>
    <x v="1"/>
    <x v="1"/>
    <x v="0"/>
    <x v="1"/>
    <x v="1"/>
    <x v="0"/>
    <s v="NO"/>
    <x v="7"/>
    <x v="5"/>
    <x v="5"/>
    <x v="3"/>
    <x v="11"/>
    <x v="11"/>
    <s v="Omotoriogun, Taiwo Crossby; Laskemoen, Terje; Rowe, Melissah; Albrecht, Tomáš; Bowie, Rauri C.K.; Sedláček, Ondřej; Hořak, David; Ottosson, Ulf; Lifjeld, Jan Terje. "/>
    <m/>
  </r>
  <r>
    <x v="2"/>
    <x v="1"/>
    <x v="1"/>
    <x v="1"/>
    <x v="1"/>
    <x v="1"/>
    <x v="1"/>
    <m/>
    <x v="1"/>
    <x v="5"/>
    <x v="5"/>
    <x v="3"/>
    <x v="11"/>
    <x v="8"/>
    <s v="Koppetsch, Thore"/>
    <s v="Snake names in the Greek-Roman antiquity: old characterizations, identity in current zoology, and change of their original meaning in post-Linnean herpetology"/>
  </r>
  <r>
    <x v="2"/>
    <x v="1"/>
    <x v="0"/>
    <x v="1"/>
    <x v="1"/>
    <x v="1"/>
    <x v="1"/>
    <m/>
    <x v="1"/>
    <x v="5"/>
    <x v="5"/>
    <x v="3"/>
    <x v="11"/>
    <x v="8"/>
    <s v="Koppetsch, Thore"/>
    <s v="Nomenclatural and morphological notes on the rare agamid lizard Pseudocophotis sumatrana (Hubrecht, 1879) (Squamata: Agamidae: Draconinae)"/>
  </r>
  <r>
    <x v="2"/>
    <x v="0"/>
    <x v="1"/>
    <x v="1"/>
    <x v="0"/>
    <x v="1"/>
    <x v="1"/>
    <m/>
    <x v="18"/>
    <x v="5"/>
    <x v="6"/>
    <x v="3"/>
    <x v="11"/>
    <x v="7"/>
    <s v="Lifjeld, Jan Terje"/>
    <s v="Spatiotemporal patterns of avian host–parasite interactions in the face of biogeographical range expansions"/>
  </r>
  <r>
    <x v="3"/>
    <x v="1"/>
    <x v="1"/>
    <x v="1"/>
    <x v="1"/>
    <x v="1"/>
    <x v="1"/>
    <s v="YES"/>
    <x v="1"/>
    <x v="5"/>
    <x v="6"/>
    <x v="3"/>
    <x v="11"/>
    <x v="10"/>
    <s v="Støstad, Hanna Nyborg; Aldwinckle, Phil; Allan, Andrew; Arnold, Kathryn E. "/>
    <m/>
  </r>
  <r>
    <x v="3"/>
    <x v="1"/>
    <x v="1"/>
    <x v="1"/>
    <x v="1"/>
    <x v="1"/>
    <x v="1"/>
    <s v="YES"/>
    <x v="1"/>
    <x v="5"/>
    <x v="6"/>
    <x v="3"/>
    <x v="11"/>
    <x v="9"/>
    <s v="Hurley, Laura L.; McDiarmid, Callum S; Friesen, Christopher R.; Griffith, Simon C.; Rowe, Melissah. "/>
    <m/>
  </r>
  <r>
    <x v="3"/>
    <x v="1"/>
    <x v="1"/>
    <x v="1"/>
    <x v="1"/>
    <x v="1"/>
    <x v="1"/>
    <s v="YES"/>
    <x v="1"/>
    <x v="5"/>
    <x v="6"/>
    <x v="3"/>
    <x v="11"/>
    <x v="9"/>
    <s v="Hurley, Laura L; Rowe, Melissah; Griffith, Simon C.. "/>
    <m/>
  </r>
  <r>
    <x v="3"/>
    <x v="0"/>
    <x v="1"/>
    <x v="0"/>
    <x v="0"/>
    <x v="1"/>
    <x v="0"/>
    <s v="NO"/>
    <x v="7"/>
    <x v="5"/>
    <x v="6"/>
    <x v="3"/>
    <x v="11"/>
    <x v="9"/>
    <s v="Støstad, Hanna Nyborg; Johnsen, Arild; Lifjeld, Jan Terje; Rowe, Melissah. "/>
    <m/>
  </r>
  <r>
    <x v="2"/>
    <x v="1"/>
    <x v="1"/>
    <x v="1"/>
    <x v="1"/>
    <x v="1"/>
    <x v="1"/>
    <m/>
    <x v="7"/>
    <x v="5"/>
    <x v="6"/>
    <x v="3"/>
    <x v="11"/>
    <x v="6"/>
    <s v="Rowe, Melissah"/>
    <s v="Varied effects of dietary carotenoid supplementation on oxidative damage in tissues of two waterfowl species"/>
  </r>
  <r>
    <x v="2"/>
    <x v="1"/>
    <x v="1"/>
    <x v="0"/>
    <x v="1"/>
    <x v="1"/>
    <x v="0"/>
    <m/>
    <x v="7"/>
    <x v="5"/>
    <x v="6"/>
    <x v="3"/>
    <x v="11"/>
    <x v="6"/>
    <s v="Rowe, Melissah"/>
    <s v="Measuring sperm swimming performance in birds: effects of dilution, suspension medium, mechanical agitation, and sperm number"/>
  </r>
  <r>
    <x v="2"/>
    <x v="1"/>
    <x v="1"/>
    <x v="1"/>
    <x v="1"/>
    <x v="1"/>
    <x v="1"/>
    <m/>
    <x v="7"/>
    <x v="5"/>
    <x v="6"/>
    <x v="3"/>
    <x v="11"/>
    <x v="8"/>
    <s v="Leder, Erica Helen"/>
    <s v="Sperm performance limits the reproduction of an invasive fish in novel salinities"/>
  </r>
  <r>
    <x v="3"/>
    <x v="1"/>
    <x v="1"/>
    <x v="1"/>
    <x v="1"/>
    <x v="1"/>
    <x v="1"/>
    <s v="NO"/>
    <x v="1"/>
    <x v="5"/>
    <x v="6"/>
    <x v="3"/>
    <x v="12"/>
    <x v="11"/>
    <s v="Albon, Steve D.; Irvine, R. Justin; Halvorsen, Odd; Langvatn, Rolf; Loe, Leif Egil; Ropstad, Erik; Veiberg, Vebjørn; van der Wal, René; Bjørkvoll, Eirin Marie; Duff, Eugene; Hansen, Brage Bremset; Lee, Aline Magdalena; Tveraa, Torkild; Stien, Audun. "/>
    <m/>
  </r>
  <r>
    <x v="3"/>
    <x v="1"/>
    <x v="1"/>
    <x v="1"/>
    <x v="1"/>
    <x v="1"/>
    <x v="1"/>
    <s v="NO"/>
    <x v="1"/>
    <x v="7"/>
    <x v="0"/>
    <x v="3"/>
    <x v="13"/>
    <x v="11"/>
    <s v="Spikkeland, Ingvar; Kinsten, Björn; Kjellberg, Gösta; Nilssen, Jens Petter; Väinölä, Risto. "/>
    <m/>
  </r>
  <r>
    <x v="3"/>
    <x v="1"/>
    <x v="1"/>
    <x v="1"/>
    <x v="1"/>
    <x v="1"/>
    <x v="1"/>
    <s v="NO"/>
    <x v="1"/>
    <x v="5"/>
    <x v="0"/>
    <x v="3"/>
    <x v="13"/>
    <x v="10"/>
    <s v="Frafjord, Karl; Bakken, Torkild; Kubicek, Lukas; Rønning, Ann-Helen; Syvertsen, Per Ole. "/>
    <m/>
  </r>
  <r>
    <x v="3"/>
    <x v="1"/>
    <x v="1"/>
    <x v="1"/>
    <x v="1"/>
    <x v="1"/>
    <x v="1"/>
    <s v="NO"/>
    <x v="1"/>
    <x v="5"/>
    <x v="12"/>
    <x v="3"/>
    <x v="14"/>
    <x v="9"/>
    <s v="Elgvin, Tore Oldeide"/>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C780FED-A0B1-49B3-AFE9-5EF45646721D}" name="PivotTable20"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9:B35" firstHeaderRow="1" firstDataRow="1" firstDataCol="1" rowPageCount="2" colPageCount="1"/>
  <pivotFields count="16">
    <pivotField axis="axisPage" dataField="1" multipleItemSelectionAllowed="1" showAll="0">
      <items count="5">
        <item h="1" x="3"/>
        <item x="2"/>
        <item h="1" x="0"/>
        <item h="1" x="1"/>
        <item t="default"/>
      </items>
    </pivotField>
    <pivotField axis="axisPage" showAll="0">
      <items count="3">
        <item x="1"/>
        <item x="0"/>
        <item t="default"/>
      </items>
    </pivotField>
    <pivotField showAll="0">
      <items count="3">
        <item x="1"/>
        <item x="0"/>
        <item t="default"/>
      </items>
    </pivotField>
    <pivotField showAll="0">
      <items count="3">
        <item x="1"/>
        <item x="0"/>
        <item t="default"/>
      </items>
    </pivotField>
    <pivotField showAll="0">
      <items count="3">
        <item x="1"/>
        <item x="0"/>
        <item t="default"/>
      </items>
    </pivotField>
    <pivotField showAll="0">
      <items count="3">
        <item x="1"/>
        <item x="0"/>
        <item t="default"/>
      </items>
    </pivotField>
    <pivotField showAll="0">
      <items count="3">
        <item x="1"/>
        <item x="0"/>
        <item t="default"/>
      </items>
    </pivotField>
    <pivotField showAll="0"/>
    <pivotField showAll="0"/>
    <pivotField showAll="0"/>
    <pivotField showAll="0">
      <items count="22">
        <item x="13"/>
        <item x="0"/>
        <item x="1"/>
        <item x="12"/>
        <item x="20"/>
        <item x="15"/>
        <item x="8"/>
        <item x="16"/>
        <item x="2"/>
        <item x="9"/>
        <item x="17"/>
        <item x="3"/>
        <item x="14"/>
        <item x="4"/>
        <item x="7"/>
        <item x="10"/>
        <item x="11"/>
        <item x="18"/>
        <item x="5"/>
        <item x="6"/>
        <item x="19"/>
        <item t="default"/>
      </items>
    </pivotField>
    <pivotField axis="axisRow" showAll="0">
      <items count="6">
        <item x="0"/>
        <item x="1"/>
        <item x="4"/>
        <item x="2"/>
        <item x="3"/>
        <item t="default"/>
      </items>
    </pivotField>
    <pivotField showAll="0"/>
    <pivotField numFmtId="49" showAll="0">
      <items count="13">
        <item x="5"/>
        <item x="0"/>
        <item x="1"/>
        <item x="2"/>
        <item x="3"/>
        <item x="4"/>
        <item x="11"/>
        <item x="10"/>
        <item x="9"/>
        <item x="6"/>
        <item x="7"/>
        <item x="8"/>
        <item t="default"/>
      </items>
    </pivotField>
    <pivotField showAll="0"/>
    <pivotField showAll="0"/>
  </pivotFields>
  <rowFields count="1">
    <field x="11"/>
  </rowFields>
  <rowItems count="6">
    <i>
      <x/>
    </i>
    <i>
      <x v="1"/>
    </i>
    <i>
      <x v="2"/>
    </i>
    <i>
      <x v="3"/>
    </i>
    <i>
      <x v="4"/>
    </i>
    <i t="grand">
      <x/>
    </i>
  </rowItems>
  <colItems count="1">
    <i/>
  </colItems>
  <pageFields count="2">
    <pageField fld="0" hier="-1"/>
    <pageField fld="1" item="1" hier="-1"/>
  </pageFields>
  <dataFields count="1">
    <dataField name="Count of Hvilken undersøkelse" fld="0" subtotal="count" baseField="1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E42450B-E52F-4ADE-A9E9-91CD37B6CE27}" name="PivotTable2"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4:D22" firstHeaderRow="1" firstDataRow="2" firstDataCol="1" rowPageCount="1" colPageCount="1"/>
  <pivotFields count="16">
    <pivotField axis="axisPage" showAll="0">
      <items count="5">
        <item x="3"/>
        <item x="2"/>
        <item x="0"/>
        <item x="1"/>
        <item t="default"/>
      </items>
    </pivotField>
    <pivotField axis="axisCol" dataField="1" showAll="0">
      <items count="3">
        <item x="1"/>
        <item x="0"/>
        <item t="default"/>
      </items>
    </pivotField>
    <pivotField showAll="0"/>
    <pivotField showAll="0">
      <items count="3">
        <item x="1"/>
        <item x="0"/>
        <item t="default"/>
      </items>
    </pivotField>
    <pivotField showAll="0">
      <items count="3">
        <item x="1"/>
        <item x="0"/>
        <item t="default"/>
      </items>
    </pivotField>
    <pivotField showAll="0"/>
    <pivotField showAll="0">
      <items count="3">
        <item x="1"/>
        <item x="0"/>
        <item t="default"/>
      </items>
    </pivotField>
    <pivotField showAll="0"/>
    <pivotField showAll="0">
      <items count="23">
        <item x="17"/>
        <item x="20"/>
        <item x="13"/>
        <item x="18"/>
        <item x="10"/>
        <item x="5"/>
        <item x="6"/>
        <item x="0"/>
        <item x="14"/>
        <item x="3"/>
        <item x="15"/>
        <item x="1"/>
        <item x="2"/>
        <item x="16"/>
        <item x="19"/>
        <item x="9"/>
        <item x="11"/>
        <item x="12"/>
        <item x="21"/>
        <item x="4"/>
        <item x="8"/>
        <item x="7"/>
        <item t="default"/>
      </items>
    </pivotField>
    <pivotField multipleItemSelectionAllowed="1" showAll="0">
      <items count="12">
        <item h="1" x="10"/>
        <item h="1" x="8"/>
        <item h="1" x="6"/>
        <item h="1" x="7"/>
        <item x="0"/>
        <item x="3"/>
        <item h="1" x="9"/>
        <item x="2"/>
        <item h="1" x="1"/>
        <item x="4"/>
        <item h="1" x="5"/>
        <item t="default"/>
      </items>
    </pivotField>
    <pivotField axis="axisRow" showAll="0">
      <items count="22">
        <item x="13"/>
        <item x="0"/>
        <item x="1"/>
        <item x="12"/>
        <item x="20"/>
        <item x="15"/>
        <item x="8"/>
        <item x="16"/>
        <item x="2"/>
        <item x="9"/>
        <item x="17"/>
        <item x="3"/>
        <item x="14"/>
        <item x="4"/>
        <item x="7"/>
        <item x="10"/>
        <item x="11"/>
        <item x="18"/>
        <item x="5"/>
        <item x="6"/>
        <item x="19"/>
        <item t="default"/>
      </items>
    </pivotField>
    <pivotField showAll="0"/>
    <pivotField showAll="0">
      <items count="16">
        <item x="0"/>
        <item x="1"/>
        <item x="2"/>
        <item x="3"/>
        <item x="4"/>
        <item x="5"/>
        <item x="6"/>
        <item x="7"/>
        <item x="8"/>
        <item x="9"/>
        <item x="10"/>
        <item x="11"/>
        <item x="12"/>
        <item x="13"/>
        <item x="14"/>
        <item t="default"/>
      </items>
    </pivotField>
    <pivotField numFmtId="49" showAll="0"/>
    <pivotField showAll="0"/>
    <pivotField showAll="0"/>
  </pivotFields>
  <rowFields count="1">
    <field x="10"/>
  </rowFields>
  <rowItems count="17">
    <i>
      <x/>
    </i>
    <i>
      <x v="1"/>
    </i>
    <i>
      <x v="2"/>
    </i>
    <i>
      <x v="3"/>
    </i>
    <i>
      <x v="5"/>
    </i>
    <i>
      <x v="6"/>
    </i>
    <i>
      <x v="8"/>
    </i>
    <i>
      <x v="11"/>
    </i>
    <i>
      <x v="12"/>
    </i>
    <i>
      <x v="13"/>
    </i>
    <i>
      <x v="14"/>
    </i>
    <i>
      <x v="15"/>
    </i>
    <i>
      <x v="16"/>
    </i>
    <i>
      <x v="18"/>
    </i>
    <i>
      <x v="19"/>
    </i>
    <i>
      <x v="20"/>
    </i>
    <i t="grand">
      <x/>
    </i>
  </rowItems>
  <colFields count="1">
    <field x="1"/>
  </colFields>
  <colItems count="3">
    <i>
      <x/>
    </i>
    <i>
      <x v="1"/>
    </i>
    <i t="grand">
      <x/>
    </i>
  </colItems>
  <pageFields count="1">
    <pageField fld="0" item="1" hier="-1"/>
  </pageFields>
  <dataFields count="1">
    <dataField name="Count of Does the paper utilize material from NHM collections accessed before the start of the project"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7E18A-EE0F-4207-9C30-219FF753FBF0}">
  <dimension ref="A2:D35"/>
  <sheetViews>
    <sheetView topLeftCell="A13" workbookViewId="0">
      <selection activeCell="A29" sqref="A29:B34"/>
    </sheetView>
  </sheetViews>
  <sheetFormatPr defaultRowHeight="15" x14ac:dyDescent="0.25"/>
  <cols>
    <col min="1" max="1" width="85.42578125" bestFit="1" customWidth="1"/>
    <col min="2" max="2" width="28.7109375" bestFit="1" customWidth="1"/>
    <col min="3" max="5" width="4" bestFit="1" customWidth="1"/>
    <col min="6" max="6" width="11.28515625" bestFit="1" customWidth="1"/>
    <col min="7" max="7" width="9.85546875" bestFit="1" customWidth="1"/>
    <col min="8" max="8" width="5" bestFit="1" customWidth="1"/>
    <col min="9" max="9" width="9.85546875" bestFit="1" customWidth="1"/>
    <col min="10" max="10" width="5" bestFit="1" customWidth="1"/>
    <col min="11" max="11" width="9.85546875" bestFit="1" customWidth="1"/>
    <col min="12" max="12" width="5" bestFit="1" customWidth="1"/>
    <col min="13" max="13" width="9.85546875" bestFit="1" customWidth="1"/>
    <col min="14" max="14" width="5" bestFit="1" customWidth="1"/>
    <col min="15" max="15" width="9.85546875" bestFit="1" customWidth="1"/>
    <col min="16" max="16" width="5" bestFit="1" customWidth="1"/>
    <col min="17" max="17" width="9.85546875" bestFit="1" customWidth="1"/>
    <col min="18" max="18" width="5" bestFit="1" customWidth="1"/>
    <col min="19" max="19" width="9.85546875" bestFit="1" customWidth="1"/>
    <col min="20" max="20" width="5" bestFit="1" customWidth="1"/>
    <col min="21" max="21" width="9.85546875" bestFit="1" customWidth="1"/>
    <col min="22" max="22" width="5" bestFit="1" customWidth="1"/>
    <col min="23" max="23" width="9.85546875" bestFit="1" customWidth="1"/>
    <col min="24" max="24" width="5" bestFit="1" customWidth="1"/>
    <col min="25" max="25" width="9.85546875" bestFit="1" customWidth="1"/>
    <col min="26" max="26" width="11.28515625" bestFit="1" customWidth="1"/>
    <col min="27" max="27" width="90.42578125" bestFit="1" customWidth="1"/>
  </cols>
  <sheetData>
    <row r="2" spans="1:4" x14ac:dyDescent="0.25">
      <c r="A2" s="50" t="s">
        <v>218</v>
      </c>
      <c r="B2" s="25">
        <v>3</v>
      </c>
    </row>
    <row r="4" spans="1:4" x14ac:dyDescent="0.25">
      <c r="A4" s="50" t="s">
        <v>1162</v>
      </c>
      <c r="B4" s="50" t="s">
        <v>1161</v>
      </c>
    </row>
    <row r="5" spans="1:4" x14ac:dyDescent="0.25">
      <c r="A5" s="50" t="s">
        <v>1159</v>
      </c>
      <c r="B5" t="s">
        <v>14</v>
      </c>
      <c r="C5" t="s">
        <v>19</v>
      </c>
      <c r="D5" t="s">
        <v>1160</v>
      </c>
    </row>
    <row r="6" spans="1:4" x14ac:dyDescent="0.25">
      <c r="A6" s="25" t="s">
        <v>811</v>
      </c>
      <c r="B6" s="51">
        <v>1</v>
      </c>
      <c r="C6" s="51"/>
      <c r="D6" s="51">
        <v>1</v>
      </c>
    </row>
    <row r="7" spans="1:4" x14ac:dyDescent="0.25">
      <c r="A7" s="25" t="s">
        <v>1146</v>
      </c>
      <c r="B7" s="51">
        <v>7</v>
      </c>
      <c r="C7" s="51">
        <v>6</v>
      </c>
      <c r="D7" s="51">
        <v>13</v>
      </c>
    </row>
    <row r="8" spans="1:4" x14ac:dyDescent="0.25">
      <c r="A8" s="25" t="s">
        <v>1147</v>
      </c>
      <c r="B8" s="51">
        <v>30</v>
      </c>
      <c r="C8" s="51">
        <v>16</v>
      </c>
      <c r="D8" s="51">
        <v>46</v>
      </c>
    </row>
    <row r="9" spans="1:4" x14ac:dyDescent="0.25">
      <c r="A9" s="25" t="s">
        <v>1148</v>
      </c>
      <c r="B9" s="51">
        <v>4</v>
      </c>
      <c r="C9" s="51">
        <v>1</v>
      </c>
      <c r="D9" s="51">
        <v>5</v>
      </c>
    </row>
    <row r="10" spans="1:4" x14ac:dyDescent="0.25">
      <c r="A10" s="25" t="s">
        <v>509</v>
      </c>
      <c r="B10" s="51">
        <v>5</v>
      </c>
      <c r="C10" s="51">
        <v>2</v>
      </c>
      <c r="D10" s="51">
        <v>7</v>
      </c>
    </row>
    <row r="11" spans="1:4" x14ac:dyDescent="0.25">
      <c r="A11" s="25" t="s">
        <v>1149</v>
      </c>
      <c r="B11" s="51"/>
      <c r="C11" s="51">
        <v>1</v>
      </c>
      <c r="D11" s="51">
        <v>1</v>
      </c>
    </row>
    <row r="12" spans="1:4" x14ac:dyDescent="0.25">
      <c r="A12" s="25" t="s">
        <v>1150</v>
      </c>
      <c r="B12" s="51">
        <v>2</v>
      </c>
      <c r="C12" s="51"/>
      <c r="D12" s="51">
        <v>2</v>
      </c>
    </row>
    <row r="13" spans="1:4" x14ac:dyDescent="0.25">
      <c r="A13" s="25" t="s">
        <v>99</v>
      </c>
      <c r="B13" s="51">
        <v>13</v>
      </c>
      <c r="C13" s="51">
        <v>2</v>
      </c>
      <c r="D13" s="51">
        <v>15</v>
      </c>
    </row>
    <row r="14" spans="1:4" x14ac:dyDescent="0.25">
      <c r="A14" s="25" t="s">
        <v>1152</v>
      </c>
      <c r="B14" s="51">
        <v>2</v>
      </c>
      <c r="C14" s="51">
        <v>3</v>
      </c>
      <c r="D14" s="51">
        <v>5</v>
      </c>
    </row>
    <row r="15" spans="1:4" x14ac:dyDescent="0.25">
      <c r="A15" s="25" t="s">
        <v>423</v>
      </c>
      <c r="B15" s="51">
        <v>20</v>
      </c>
      <c r="C15" s="51">
        <v>3</v>
      </c>
      <c r="D15" s="51">
        <v>23</v>
      </c>
    </row>
    <row r="16" spans="1:4" x14ac:dyDescent="0.25">
      <c r="A16" s="25" t="s">
        <v>1153</v>
      </c>
      <c r="B16" s="51">
        <v>1</v>
      </c>
      <c r="C16" s="51"/>
      <c r="D16" s="51">
        <v>1</v>
      </c>
    </row>
    <row r="17" spans="1:4" x14ac:dyDescent="0.25">
      <c r="A17" s="25" t="s">
        <v>1050</v>
      </c>
      <c r="B17" s="51"/>
      <c r="C17" s="51">
        <v>2</v>
      </c>
      <c r="D17" s="51">
        <v>2</v>
      </c>
    </row>
    <row r="18" spans="1:4" x14ac:dyDescent="0.25">
      <c r="A18" s="25" t="s">
        <v>1154</v>
      </c>
      <c r="B18" s="51">
        <v>2</v>
      </c>
      <c r="C18" s="51">
        <v>2</v>
      </c>
      <c r="D18" s="51">
        <v>4</v>
      </c>
    </row>
    <row r="19" spans="1:4" x14ac:dyDescent="0.25">
      <c r="A19" s="25" t="s">
        <v>1156</v>
      </c>
      <c r="B19" s="51">
        <v>46</v>
      </c>
      <c r="C19" s="51">
        <v>38</v>
      </c>
      <c r="D19" s="51">
        <v>84</v>
      </c>
    </row>
    <row r="20" spans="1:4" x14ac:dyDescent="0.25">
      <c r="A20" s="25" t="s">
        <v>1155</v>
      </c>
      <c r="B20" s="51">
        <v>48</v>
      </c>
      <c r="C20" s="51">
        <v>8</v>
      </c>
      <c r="D20" s="51">
        <v>56</v>
      </c>
    </row>
    <row r="21" spans="1:4" x14ac:dyDescent="0.25">
      <c r="A21" s="25" t="s">
        <v>976</v>
      </c>
      <c r="B21" s="51">
        <v>1</v>
      </c>
      <c r="C21" s="51"/>
      <c r="D21" s="51">
        <v>1</v>
      </c>
    </row>
    <row r="22" spans="1:4" x14ac:dyDescent="0.25">
      <c r="A22" s="25" t="s">
        <v>1160</v>
      </c>
      <c r="B22" s="51">
        <v>182</v>
      </c>
      <c r="C22" s="51">
        <v>84</v>
      </c>
      <c r="D22" s="51">
        <v>266</v>
      </c>
    </row>
    <row r="26" spans="1:4" x14ac:dyDescent="0.25">
      <c r="A26" s="50" t="s">
        <v>218</v>
      </c>
      <c r="B26" s="25">
        <v>3</v>
      </c>
    </row>
    <row r="27" spans="1:4" x14ac:dyDescent="0.25">
      <c r="A27" s="50" t="s">
        <v>0</v>
      </c>
      <c r="B27" t="s">
        <v>19</v>
      </c>
    </row>
    <row r="29" spans="1:4" x14ac:dyDescent="0.25">
      <c r="A29" s="50" t="s">
        <v>1159</v>
      </c>
      <c r="B29" t="s">
        <v>1181</v>
      </c>
    </row>
    <row r="30" spans="1:4" x14ac:dyDescent="0.25">
      <c r="A30" s="25" t="s">
        <v>16</v>
      </c>
      <c r="B30" s="51">
        <v>35</v>
      </c>
    </row>
    <row r="31" spans="1:4" x14ac:dyDescent="0.25">
      <c r="A31" s="25" t="s">
        <v>97</v>
      </c>
      <c r="B31" s="51">
        <v>8</v>
      </c>
    </row>
    <row r="32" spans="1:4" x14ac:dyDescent="0.25">
      <c r="A32" s="25" t="s">
        <v>423</v>
      </c>
      <c r="B32" s="51">
        <v>1</v>
      </c>
    </row>
    <row r="33" spans="1:2" x14ac:dyDescent="0.25">
      <c r="A33" s="25" t="s">
        <v>53</v>
      </c>
      <c r="B33" s="51">
        <v>16</v>
      </c>
    </row>
    <row r="34" spans="1:2" x14ac:dyDescent="0.25">
      <c r="A34" s="25" t="s">
        <v>21</v>
      </c>
      <c r="B34" s="51">
        <v>24</v>
      </c>
    </row>
    <row r="35" spans="1:2" x14ac:dyDescent="0.25">
      <c r="A35" s="25" t="s">
        <v>1160</v>
      </c>
      <c r="B35" s="51">
        <v>84</v>
      </c>
    </row>
  </sheetData>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C2726-1F77-4C23-B81D-E8EE4C48D287}">
  <dimension ref="A1:J175"/>
  <sheetViews>
    <sheetView topLeftCell="A37" workbookViewId="0">
      <selection activeCell="G46" sqref="G46:J55"/>
    </sheetView>
  </sheetViews>
  <sheetFormatPr defaultRowHeight="15" x14ac:dyDescent="0.25"/>
  <cols>
    <col min="1" max="1" width="33.28515625" customWidth="1"/>
    <col min="3" max="3" width="11.28515625" bestFit="1" customWidth="1"/>
    <col min="7" max="7" width="33.85546875" bestFit="1" customWidth="1"/>
  </cols>
  <sheetData>
    <row r="1" spans="1:4" x14ac:dyDescent="0.25">
      <c r="A1" t="s">
        <v>1164</v>
      </c>
      <c r="B1" s="61"/>
      <c r="C1" s="61"/>
      <c r="D1" s="61"/>
    </row>
    <row r="2" spans="1:4" x14ac:dyDescent="0.25">
      <c r="A2" s="52" t="s">
        <v>1163</v>
      </c>
      <c r="B2" s="59" t="s">
        <v>19</v>
      </c>
      <c r="C2" s="59" t="s">
        <v>1160</v>
      </c>
      <c r="D2" s="60" t="s">
        <v>1165</v>
      </c>
    </row>
    <row r="3" spans="1:4" x14ac:dyDescent="0.25">
      <c r="A3" s="25" t="s">
        <v>53</v>
      </c>
      <c r="B3" s="51">
        <v>14</v>
      </c>
      <c r="C3" s="51">
        <v>18</v>
      </c>
      <c r="D3" s="54">
        <f t="shared" ref="D3:D12" si="0">B3/C3</f>
        <v>0.77777777777777779</v>
      </c>
    </row>
    <row r="4" spans="1:4" x14ac:dyDescent="0.25">
      <c r="A4" s="25" t="s">
        <v>45</v>
      </c>
      <c r="B4" s="51">
        <v>20</v>
      </c>
      <c r="C4" s="51">
        <v>33</v>
      </c>
      <c r="D4" s="54">
        <f t="shared" si="0"/>
        <v>0.60606060606060608</v>
      </c>
    </row>
    <row r="5" spans="1:4" x14ac:dyDescent="0.25">
      <c r="A5" s="25" t="s">
        <v>25</v>
      </c>
      <c r="B5" s="51">
        <v>11</v>
      </c>
      <c r="C5" s="51">
        <v>28</v>
      </c>
      <c r="D5" s="54">
        <f t="shared" si="0"/>
        <v>0.39285714285714285</v>
      </c>
    </row>
    <row r="6" spans="1:4" x14ac:dyDescent="0.25">
      <c r="A6" s="25" t="s">
        <v>97</v>
      </c>
      <c r="B6" s="51">
        <v>9</v>
      </c>
      <c r="C6" s="51">
        <v>24</v>
      </c>
      <c r="D6" s="54">
        <f t="shared" si="0"/>
        <v>0.375</v>
      </c>
    </row>
    <row r="7" spans="1:4" x14ac:dyDescent="0.25">
      <c r="A7" s="25" t="s">
        <v>15</v>
      </c>
      <c r="B7" s="51">
        <v>15</v>
      </c>
      <c r="C7" s="51">
        <v>53</v>
      </c>
      <c r="D7" s="54">
        <f t="shared" si="0"/>
        <v>0.28301886792452829</v>
      </c>
    </row>
    <row r="8" spans="1:4" x14ac:dyDescent="0.25">
      <c r="A8" s="25" t="s">
        <v>20</v>
      </c>
      <c r="B8" s="51">
        <v>11</v>
      </c>
      <c r="C8" s="51">
        <v>41</v>
      </c>
      <c r="D8" s="54">
        <f t="shared" si="0"/>
        <v>0.26829268292682928</v>
      </c>
    </row>
    <row r="9" spans="1:4" x14ac:dyDescent="0.25">
      <c r="A9" s="25" t="s">
        <v>101</v>
      </c>
      <c r="B9" s="51">
        <v>4</v>
      </c>
      <c r="C9" s="51">
        <v>21</v>
      </c>
      <c r="D9" s="54">
        <f t="shared" si="0"/>
        <v>0.19047619047619047</v>
      </c>
    </row>
    <row r="10" spans="1:4" x14ac:dyDescent="0.25">
      <c r="A10" s="25" t="s">
        <v>444</v>
      </c>
      <c r="B10" s="51">
        <v>0</v>
      </c>
      <c r="C10" s="51">
        <v>3</v>
      </c>
      <c r="D10" s="54">
        <f t="shared" si="0"/>
        <v>0</v>
      </c>
    </row>
    <row r="11" spans="1:4" x14ac:dyDescent="0.25">
      <c r="A11" s="25" t="s">
        <v>853</v>
      </c>
      <c r="B11" s="51">
        <v>0</v>
      </c>
      <c r="C11" s="51">
        <v>5</v>
      </c>
      <c r="D11" s="54">
        <f t="shared" si="0"/>
        <v>0</v>
      </c>
    </row>
    <row r="12" spans="1:4" x14ac:dyDescent="0.25">
      <c r="A12" s="25" t="s">
        <v>810</v>
      </c>
      <c r="B12" s="51">
        <v>0</v>
      </c>
      <c r="C12" s="51">
        <v>40</v>
      </c>
      <c r="D12" s="54">
        <f t="shared" si="0"/>
        <v>0</v>
      </c>
    </row>
    <row r="13" spans="1:4" x14ac:dyDescent="0.25">
      <c r="A13" s="55" t="s">
        <v>1160</v>
      </c>
      <c r="B13" s="56">
        <v>84</v>
      </c>
      <c r="C13" s="56">
        <v>266</v>
      </c>
      <c r="D13" s="58">
        <f t="shared" ref="D13" si="1">B13/C13</f>
        <v>0.31578947368421051</v>
      </c>
    </row>
    <row r="14" spans="1:4" x14ac:dyDescent="0.25">
      <c r="C14" s="54"/>
    </row>
    <row r="21" spans="1:4" x14ac:dyDescent="0.25">
      <c r="A21" t="s">
        <v>1167</v>
      </c>
    </row>
    <row r="22" spans="1:4" x14ac:dyDescent="0.25">
      <c r="A22" s="52" t="s">
        <v>1166</v>
      </c>
      <c r="B22" s="59" t="s">
        <v>19</v>
      </c>
      <c r="C22" s="59" t="s">
        <v>1160</v>
      </c>
      <c r="D22" s="60" t="s">
        <v>1165</v>
      </c>
    </row>
    <row r="23" spans="1:4" x14ac:dyDescent="0.25">
      <c r="A23" s="25" t="s">
        <v>419</v>
      </c>
      <c r="B23" s="51">
        <v>27</v>
      </c>
      <c r="C23" s="51">
        <v>44</v>
      </c>
      <c r="D23" s="54">
        <f t="shared" ref="D23:D31" si="2">B23/C23</f>
        <v>0.61363636363636365</v>
      </c>
    </row>
    <row r="24" spans="1:4" x14ac:dyDescent="0.25">
      <c r="A24" s="25" t="s">
        <v>447</v>
      </c>
      <c r="B24" s="51">
        <v>14</v>
      </c>
      <c r="C24" s="51">
        <v>30</v>
      </c>
      <c r="D24" s="54">
        <f t="shared" si="2"/>
        <v>0.46666666666666667</v>
      </c>
    </row>
    <row r="25" spans="1:4" x14ac:dyDescent="0.25">
      <c r="A25" s="25" t="s">
        <v>461</v>
      </c>
      <c r="B25" s="51">
        <v>7</v>
      </c>
      <c r="C25" s="51">
        <v>19</v>
      </c>
      <c r="D25" s="54">
        <f t="shared" si="2"/>
        <v>0.36842105263157893</v>
      </c>
    </row>
    <row r="26" spans="1:4" x14ac:dyDescent="0.25">
      <c r="A26" s="25" t="s">
        <v>814</v>
      </c>
      <c r="B26" s="51">
        <v>11</v>
      </c>
      <c r="C26" s="51">
        <v>31</v>
      </c>
      <c r="D26" s="54">
        <f t="shared" si="2"/>
        <v>0.35483870967741937</v>
      </c>
    </row>
    <row r="27" spans="1:4" x14ac:dyDescent="0.25">
      <c r="A27" s="25" t="s">
        <v>421</v>
      </c>
      <c r="B27" s="51">
        <v>7</v>
      </c>
      <c r="C27" s="51">
        <v>20</v>
      </c>
      <c r="D27" s="54">
        <f t="shared" si="2"/>
        <v>0.35</v>
      </c>
    </row>
    <row r="28" spans="1:4" x14ac:dyDescent="0.25">
      <c r="A28" s="25" t="s">
        <v>445</v>
      </c>
      <c r="B28" s="51">
        <v>8</v>
      </c>
      <c r="C28" s="51">
        <v>23</v>
      </c>
      <c r="D28" s="54">
        <f t="shared" si="2"/>
        <v>0.34782608695652173</v>
      </c>
    </row>
    <row r="29" spans="1:4" x14ac:dyDescent="0.25">
      <c r="A29" s="25" t="s">
        <v>838</v>
      </c>
      <c r="B29" s="51">
        <v>8</v>
      </c>
      <c r="C29" s="51">
        <v>55</v>
      </c>
      <c r="D29" s="54">
        <f t="shared" si="2"/>
        <v>0.14545454545454545</v>
      </c>
    </row>
    <row r="30" spans="1:4" x14ac:dyDescent="0.25">
      <c r="A30" s="25" t="s">
        <v>471</v>
      </c>
      <c r="B30" s="51">
        <v>2</v>
      </c>
      <c r="C30" s="51">
        <v>18</v>
      </c>
      <c r="D30" s="54">
        <f t="shared" si="2"/>
        <v>0.1111111111111111</v>
      </c>
    </row>
    <row r="31" spans="1:4" x14ac:dyDescent="0.25">
      <c r="A31" s="25" t="s">
        <v>467</v>
      </c>
      <c r="B31" s="51">
        <v>0</v>
      </c>
      <c r="C31" s="51">
        <v>26</v>
      </c>
      <c r="D31" s="54">
        <f t="shared" si="2"/>
        <v>0</v>
      </c>
    </row>
    <row r="32" spans="1:4" x14ac:dyDescent="0.25">
      <c r="A32" s="55" t="s">
        <v>1160</v>
      </c>
      <c r="B32" s="56">
        <v>84</v>
      </c>
      <c r="C32" s="56">
        <v>266</v>
      </c>
      <c r="D32" s="58">
        <f t="shared" ref="D32" si="3">B32/C32</f>
        <v>0.31578947368421051</v>
      </c>
    </row>
    <row r="42" spans="1:10" x14ac:dyDescent="0.25">
      <c r="B42" s="25"/>
    </row>
    <row r="44" spans="1:10" x14ac:dyDescent="0.25">
      <c r="A44" t="s">
        <v>1167</v>
      </c>
    </row>
    <row r="45" spans="1:10" x14ac:dyDescent="0.25">
      <c r="A45" s="52" t="s">
        <v>1159</v>
      </c>
      <c r="B45" s="52" t="s">
        <v>19</v>
      </c>
      <c r="C45" s="52" t="s">
        <v>1160</v>
      </c>
      <c r="D45" s="57" t="s">
        <v>1165</v>
      </c>
      <c r="G45" s="52" t="s">
        <v>1159</v>
      </c>
      <c r="H45" s="52" t="s">
        <v>19</v>
      </c>
      <c r="I45" s="52" t="s">
        <v>1160</v>
      </c>
      <c r="J45" s="57" t="s">
        <v>1165</v>
      </c>
    </row>
    <row r="46" spans="1:10" x14ac:dyDescent="0.25">
      <c r="A46" s="25" t="s">
        <v>811</v>
      </c>
      <c r="B46" s="51">
        <v>0</v>
      </c>
      <c r="C46" s="51">
        <v>1</v>
      </c>
      <c r="D46" s="54">
        <f>B46/C46</f>
        <v>0</v>
      </c>
      <c r="G46" s="25" t="s">
        <v>1152</v>
      </c>
      <c r="H46" s="51">
        <v>3</v>
      </c>
      <c r="I46" s="51">
        <v>5</v>
      </c>
      <c r="J46" s="54">
        <f t="shared" ref="J46:J55" si="4">H46/I46</f>
        <v>0.6</v>
      </c>
    </row>
    <row r="47" spans="1:10" x14ac:dyDescent="0.25">
      <c r="A47" s="25" t="s">
        <v>1146</v>
      </c>
      <c r="B47" s="51">
        <v>6</v>
      </c>
      <c r="C47" s="51">
        <v>13</v>
      </c>
      <c r="D47" s="54">
        <f t="shared" ref="D47:D62" si="5">B47/C47</f>
        <v>0.46153846153846156</v>
      </c>
      <c r="G47" s="25" t="s">
        <v>1154</v>
      </c>
      <c r="H47" s="51">
        <v>2</v>
      </c>
      <c r="I47" s="51">
        <v>4</v>
      </c>
      <c r="J47" s="54">
        <f t="shared" si="4"/>
        <v>0.5</v>
      </c>
    </row>
    <row r="48" spans="1:10" x14ac:dyDescent="0.25">
      <c r="A48" s="25" t="s">
        <v>1147</v>
      </c>
      <c r="B48" s="51">
        <v>16</v>
      </c>
      <c r="C48" s="51">
        <v>46</v>
      </c>
      <c r="D48" s="54">
        <f t="shared" si="5"/>
        <v>0.34782608695652173</v>
      </c>
      <c r="G48" s="25" t="s">
        <v>1146</v>
      </c>
      <c r="H48" s="51">
        <v>6</v>
      </c>
      <c r="I48" s="51">
        <v>13</v>
      </c>
      <c r="J48" s="54">
        <f t="shared" si="4"/>
        <v>0.46153846153846156</v>
      </c>
    </row>
    <row r="49" spans="1:10" x14ac:dyDescent="0.25">
      <c r="A49" s="25" t="s">
        <v>1148</v>
      </c>
      <c r="B49" s="51">
        <v>1</v>
      </c>
      <c r="C49" s="51">
        <v>5</v>
      </c>
      <c r="D49" s="54">
        <f t="shared" si="5"/>
        <v>0.2</v>
      </c>
      <c r="G49" s="25" t="s">
        <v>1156</v>
      </c>
      <c r="H49" s="51">
        <v>38</v>
      </c>
      <c r="I49" s="51">
        <v>84</v>
      </c>
      <c r="J49" s="54">
        <f t="shared" si="4"/>
        <v>0.45238095238095238</v>
      </c>
    </row>
    <row r="50" spans="1:10" x14ac:dyDescent="0.25">
      <c r="A50" s="25" t="s">
        <v>509</v>
      </c>
      <c r="B50" s="51">
        <v>2</v>
      </c>
      <c r="C50" s="51">
        <v>7</v>
      </c>
      <c r="D50" s="54">
        <f t="shared" si="5"/>
        <v>0.2857142857142857</v>
      </c>
      <c r="G50" s="25" t="s">
        <v>1147</v>
      </c>
      <c r="H50" s="51">
        <v>16</v>
      </c>
      <c r="I50" s="51">
        <v>46</v>
      </c>
      <c r="J50" s="54">
        <f t="shared" si="4"/>
        <v>0.34782608695652173</v>
      </c>
    </row>
    <row r="51" spans="1:10" x14ac:dyDescent="0.25">
      <c r="A51" s="25" t="s">
        <v>1149</v>
      </c>
      <c r="B51" s="51">
        <v>1</v>
      </c>
      <c r="C51" s="51">
        <v>1</v>
      </c>
      <c r="D51" s="54">
        <f t="shared" si="5"/>
        <v>1</v>
      </c>
      <c r="G51" s="25" t="s">
        <v>509</v>
      </c>
      <c r="H51" s="51">
        <v>2</v>
      </c>
      <c r="I51" s="51">
        <v>7</v>
      </c>
      <c r="J51" s="54">
        <f t="shared" si="4"/>
        <v>0.2857142857142857</v>
      </c>
    </row>
    <row r="52" spans="1:10" x14ac:dyDescent="0.25">
      <c r="A52" s="25" t="s">
        <v>1150</v>
      </c>
      <c r="B52" s="51">
        <v>0</v>
      </c>
      <c r="C52" s="51">
        <v>2</v>
      </c>
      <c r="D52" s="54">
        <f t="shared" si="5"/>
        <v>0</v>
      </c>
      <c r="G52" s="72" t="s">
        <v>1148</v>
      </c>
      <c r="H52" s="73">
        <v>1</v>
      </c>
      <c r="I52" s="73">
        <v>5</v>
      </c>
      <c r="J52" s="74">
        <f t="shared" si="4"/>
        <v>0.2</v>
      </c>
    </row>
    <row r="53" spans="1:10" x14ac:dyDescent="0.25">
      <c r="A53" s="25" t="s">
        <v>99</v>
      </c>
      <c r="B53" s="51">
        <v>2</v>
      </c>
      <c r="C53" s="51">
        <v>15</v>
      </c>
      <c r="D53" s="54">
        <f t="shared" si="5"/>
        <v>0.13333333333333333</v>
      </c>
      <c r="G53" s="69" t="s">
        <v>423</v>
      </c>
      <c r="H53" s="70">
        <v>6</v>
      </c>
      <c r="I53" s="70">
        <v>31</v>
      </c>
      <c r="J53" s="71">
        <f t="shared" si="4"/>
        <v>0.19354838709677419</v>
      </c>
    </row>
    <row r="54" spans="1:10" x14ac:dyDescent="0.25">
      <c r="A54" s="25" t="s">
        <v>1152</v>
      </c>
      <c r="B54" s="51">
        <v>3</v>
      </c>
      <c r="C54" s="51">
        <v>5</v>
      </c>
      <c r="D54" s="54">
        <f t="shared" si="5"/>
        <v>0.6</v>
      </c>
      <c r="G54" s="25" t="s">
        <v>1155</v>
      </c>
      <c r="H54" s="51">
        <v>8</v>
      </c>
      <c r="I54" s="51">
        <v>56</v>
      </c>
      <c r="J54" s="54">
        <f t="shared" si="4"/>
        <v>0.14285714285714285</v>
      </c>
    </row>
    <row r="55" spans="1:10" x14ac:dyDescent="0.25">
      <c r="A55" s="25" t="s">
        <v>423</v>
      </c>
      <c r="B55" s="51">
        <v>3</v>
      </c>
      <c r="C55" s="51">
        <v>23</v>
      </c>
      <c r="D55" s="54">
        <f t="shared" si="5"/>
        <v>0.13043478260869565</v>
      </c>
      <c r="G55" s="25" t="s">
        <v>99</v>
      </c>
      <c r="H55" s="51">
        <v>2</v>
      </c>
      <c r="I55" s="51">
        <v>15</v>
      </c>
      <c r="J55" s="54">
        <f t="shared" si="4"/>
        <v>0.13333333333333333</v>
      </c>
    </row>
    <row r="56" spans="1:10" x14ac:dyDescent="0.25">
      <c r="A56" s="25" t="s">
        <v>1153</v>
      </c>
      <c r="B56" s="51">
        <v>0</v>
      </c>
      <c r="C56" s="51">
        <v>1</v>
      </c>
      <c r="D56" s="54">
        <f t="shared" si="5"/>
        <v>0</v>
      </c>
      <c r="G56" s="55" t="s">
        <v>1160</v>
      </c>
      <c r="H56" s="56">
        <v>84</v>
      </c>
      <c r="I56" s="56">
        <v>266</v>
      </c>
      <c r="J56" s="58">
        <f t="shared" ref="J56" si="6">H56/I56</f>
        <v>0.31578947368421051</v>
      </c>
    </row>
    <row r="57" spans="1:10" x14ac:dyDescent="0.25">
      <c r="A57" s="25" t="s">
        <v>1050</v>
      </c>
      <c r="B57" s="51">
        <v>2</v>
      </c>
      <c r="C57" s="51">
        <v>2</v>
      </c>
      <c r="D57" s="54">
        <f t="shared" si="5"/>
        <v>1</v>
      </c>
    </row>
    <row r="58" spans="1:10" x14ac:dyDescent="0.25">
      <c r="A58" s="25" t="s">
        <v>1154</v>
      </c>
      <c r="B58" s="51">
        <v>2</v>
      </c>
      <c r="C58" s="51">
        <v>4</v>
      </c>
      <c r="D58" s="54">
        <f t="shared" si="5"/>
        <v>0.5</v>
      </c>
      <c r="G58" s="25" t="s">
        <v>1180</v>
      </c>
    </row>
    <row r="59" spans="1:10" x14ac:dyDescent="0.25">
      <c r="A59" s="25" t="s">
        <v>1156</v>
      </c>
      <c r="B59" s="51">
        <v>38</v>
      </c>
      <c r="C59" s="51">
        <v>84</v>
      </c>
      <c r="D59" s="54">
        <f t="shared" si="5"/>
        <v>0.45238095238095238</v>
      </c>
    </row>
    <row r="60" spans="1:10" x14ac:dyDescent="0.25">
      <c r="A60" s="25" t="s">
        <v>1155</v>
      </c>
      <c r="B60" s="51">
        <v>8</v>
      </c>
      <c r="C60" s="51">
        <v>56</v>
      </c>
      <c r="D60" s="54">
        <f t="shared" si="5"/>
        <v>0.14285714285714285</v>
      </c>
    </row>
    <row r="61" spans="1:10" x14ac:dyDescent="0.25">
      <c r="A61" s="25" t="s">
        <v>976</v>
      </c>
      <c r="B61" s="51">
        <v>0</v>
      </c>
      <c r="C61" s="51">
        <v>1</v>
      </c>
      <c r="D61" s="54">
        <f t="shared" si="5"/>
        <v>0</v>
      </c>
    </row>
    <row r="62" spans="1:10" x14ac:dyDescent="0.25">
      <c r="A62" s="55" t="s">
        <v>1160</v>
      </c>
      <c r="B62" s="56">
        <v>84</v>
      </c>
      <c r="C62" s="56">
        <v>266</v>
      </c>
      <c r="D62" s="58">
        <f t="shared" si="5"/>
        <v>0.31578947368421051</v>
      </c>
    </row>
    <row r="63" spans="1:10" x14ac:dyDescent="0.25">
      <c r="A63" s="25"/>
      <c r="B63" s="51"/>
      <c r="C63" s="51"/>
      <c r="D63" s="51"/>
    </row>
    <row r="64" spans="1:10" x14ac:dyDescent="0.25">
      <c r="A64" s="25"/>
      <c r="B64" s="51"/>
      <c r="C64" s="51"/>
      <c r="D64" s="51"/>
    </row>
    <row r="65" spans="1:4" x14ac:dyDescent="0.25">
      <c r="A65" s="25"/>
      <c r="B65" s="51"/>
      <c r="C65" s="51"/>
      <c r="D65" s="51"/>
    </row>
    <row r="66" spans="1:4" x14ac:dyDescent="0.25">
      <c r="A66" t="s">
        <v>1170</v>
      </c>
    </row>
    <row r="67" spans="1:4" x14ac:dyDescent="0.25">
      <c r="A67" s="52" t="s">
        <v>1163</v>
      </c>
      <c r="B67" s="59" t="s">
        <v>19</v>
      </c>
      <c r="C67" s="59" t="s">
        <v>1160</v>
      </c>
      <c r="D67" s="60" t="s">
        <v>1165</v>
      </c>
    </row>
    <row r="68" spans="1:4" x14ac:dyDescent="0.25">
      <c r="A68" s="25" t="s">
        <v>53</v>
      </c>
      <c r="B68" s="51">
        <v>14</v>
      </c>
      <c r="C68" s="51">
        <v>18</v>
      </c>
      <c r="D68" s="54">
        <f t="shared" ref="D68:D77" si="7">B68/C68</f>
        <v>0.77777777777777779</v>
      </c>
    </row>
    <row r="69" spans="1:4" x14ac:dyDescent="0.25">
      <c r="A69" s="25" t="s">
        <v>45</v>
      </c>
      <c r="B69" s="51">
        <v>23</v>
      </c>
      <c r="C69" s="51">
        <v>33</v>
      </c>
      <c r="D69" s="54">
        <f t="shared" si="7"/>
        <v>0.69696969696969702</v>
      </c>
    </row>
    <row r="70" spans="1:4" x14ac:dyDescent="0.25">
      <c r="A70" s="25" t="s">
        <v>444</v>
      </c>
      <c r="B70" s="51">
        <v>2</v>
      </c>
      <c r="C70" s="51">
        <v>3</v>
      </c>
      <c r="D70" s="54">
        <f t="shared" si="7"/>
        <v>0.66666666666666663</v>
      </c>
    </row>
    <row r="71" spans="1:4" x14ac:dyDescent="0.25">
      <c r="A71" s="25" t="s">
        <v>25</v>
      </c>
      <c r="B71" s="51">
        <v>15</v>
      </c>
      <c r="C71" s="51">
        <v>28</v>
      </c>
      <c r="D71" s="54">
        <f t="shared" si="7"/>
        <v>0.5357142857142857</v>
      </c>
    </row>
    <row r="72" spans="1:4" x14ac:dyDescent="0.25">
      <c r="A72" s="25" t="s">
        <v>97</v>
      </c>
      <c r="B72" s="51">
        <v>9</v>
      </c>
      <c r="C72" s="51">
        <v>24</v>
      </c>
      <c r="D72" s="54">
        <f t="shared" si="7"/>
        <v>0.375</v>
      </c>
    </row>
    <row r="73" spans="1:4" x14ac:dyDescent="0.25">
      <c r="A73" s="25" t="s">
        <v>101</v>
      </c>
      <c r="B73" s="51">
        <v>6</v>
      </c>
      <c r="C73" s="51">
        <v>21</v>
      </c>
      <c r="D73" s="54">
        <f t="shared" si="7"/>
        <v>0.2857142857142857</v>
      </c>
    </row>
    <row r="74" spans="1:4" x14ac:dyDescent="0.25">
      <c r="A74" s="25" t="s">
        <v>15</v>
      </c>
      <c r="B74" s="51">
        <v>13</v>
      </c>
      <c r="C74" s="51">
        <v>53</v>
      </c>
      <c r="D74" s="54">
        <f t="shared" si="7"/>
        <v>0.24528301886792453</v>
      </c>
    </row>
    <row r="75" spans="1:4" x14ac:dyDescent="0.25">
      <c r="A75" s="25" t="s">
        <v>20</v>
      </c>
      <c r="B75" s="51">
        <v>5</v>
      </c>
      <c r="C75" s="51">
        <v>41</v>
      </c>
      <c r="D75" s="54">
        <f t="shared" si="7"/>
        <v>0.12195121951219512</v>
      </c>
    </row>
    <row r="76" spans="1:4" x14ac:dyDescent="0.25">
      <c r="A76" s="25" t="s">
        <v>810</v>
      </c>
      <c r="B76" s="51">
        <v>3</v>
      </c>
      <c r="C76" s="51">
        <v>40</v>
      </c>
      <c r="D76" s="54">
        <f t="shared" si="7"/>
        <v>7.4999999999999997E-2</v>
      </c>
    </row>
    <row r="77" spans="1:4" x14ac:dyDescent="0.25">
      <c r="A77" s="25" t="s">
        <v>853</v>
      </c>
      <c r="B77" s="51">
        <v>0</v>
      </c>
      <c r="C77" s="51">
        <v>5</v>
      </c>
      <c r="D77" s="54">
        <f t="shared" si="7"/>
        <v>0</v>
      </c>
    </row>
    <row r="78" spans="1:4" x14ac:dyDescent="0.25">
      <c r="A78" s="55" t="s">
        <v>1160</v>
      </c>
      <c r="B78" s="56">
        <v>90</v>
      </c>
      <c r="C78" s="56">
        <v>266</v>
      </c>
      <c r="D78" s="58">
        <f t="shared" ref="D78" si="8">B78/C78</f>
        <v>0.33834586466165412</v>
      </c>
    </row>
    <row r="86" spans="1:4" x14ac:dyDescent="0.25">
      <c r="A86" t="s">
        <v>1170</v>
      </c>
    </row>
    <row r="87" spans="1:4" x14ac:dyDescent="0.25">
      <c r="A87" s="52" t="s">
        <v>1171</v>
      </c>
      <c r="B87" s="52" t="s">
        <v>19</v>
      </c>
      <c r="C87" s="52" t="s">
        <v>1160</v>
      </c>
      <c r="D87" s="57" t="s">
        <v>1165</v>
      </c>
    </row>
    <row r="88" spans="1:4" x14ac:dyDescent="0.25">
      <c r="A88" s="25" t="s">
        <v>419</v>
      </c>
      <c r="B88" s="51">
        <v>29</v>
      </c>
      <c r="C88" s="51">
        <v>44</v>
      </c>
      <c r="D88" s="54">
        <f t="shared" ref="D88:D96" si="9">B88/C88</f>
        <v>0.65909090909090906</v>
      </c>
    </row>
    <row r="89" spans="1:4" x14ac:dyDescent="0.25">
      <c r="A89" s="25" t="s">
        <v>814</v>
      </c>
      <c r="B89" s="51">
        <v>15</v>
      </c>
      <c r="C89" s="51">
        <v>31</v>
      </c>
      <c r="D89" s="54">
        <f t="shared" si="9"/>
        <v>0.4838709677419355</v>
      </c>
    </row>
    <row r="90" spans="1:4" x14ac:dyDescent="0.25">
      <c r="A90" s="25" t="s">
        <v>447</v>
      </c>
      <c r="B90" s="51">
        <v>14</v>
      </c>
      <c r="C90" s="51">
        <v>30</v>
      </c>
      <c r="D90" s="54">
        <f t="shared" si="9"/>
        <v>0.46666666666666667</v>
      </c>
    </row>
    <row r="91" spans="1:4" x14ac:dyDescent="0.25">
      <c r="A91" s="25" t="s">
        <v>445</v>
      </c>
      <c r="B91" s="51">
        <v>9</v>
      </c>
      <c r="C91" s="51">
        <v>23</v>
      </c>
      <c r="D91" s="54">
        <f t="shared" si="9"/>
        <v>0.39130434782608697</v>
      </c>
    </row>
    <row r="92" spans="1:4" x14ac:dyDescent="0.25">
      <c r="A92" s="25" t="s">
        <v>461</v>
      </c>
      <c r="B92" s="51">
        <v>4</v>
      </c>
      <c r="C92" s="51">
        <v>19</v>
      </c>
      <c r="D92" s="54">
        <f t="shared" si="9"/>
        <v>0.21052631578947367</v>
      </c>
    </row>
    <row r="93" spans="1:4" x14ac:dyDescent="0.25">
      <c r="A93" s="25" t="s">
        <v>421</v>
      </c>
      <c r="B93" s="51">
        <v>4</v>
      </c>
      <c r="C93" s="51">
        <v>20</v>
      </c>
      <c r="D93" s="54">
        <f t="shared" si="9"/>
        <v>0.2</v>
      </c>
    </row>
    <row r="94" spans="1:4" x14ac:dyDescent="0.25">
      <c r="A94" s="25" t="s">
        <v>467</v>
      </c>
      <c r="B94" s="51">
        <v>5</v>
      </c>
      <c r="C94" s="51">
        <v>26</v>
      </c>
      <c r="D94" s="54">
        <f t="shared" si="9"/>
        <v>0.19230769230769232</v>
      </c>
    </row>
    <row r="95" spans="1:4" x14ac:dyDescent="0.25">
      <c r="A95" s="25" t="s">
        <v>471</v>
      </c>
      <c r="B95" s="51">
        <v>3</v>
      </c>
      <c r="C95" s="51">
        <v>18</v>
      </c>
      <c r="D95" s="54">
        <f t="shared" si="9"/>
        <v>0.16666666666666666</v>
      </c>
    </row>
    <row r="96" spans="1:4" x14ac:dyDescent="0.25">
      <c r="A96" s="25" t="s">
        <v>838</v>
      </c>
      <c r="B96" s="51">
        <v>7</v>
      </c>
      <c r="C96" s="51">
        <v>55</v>
      </c>
      <c r="D96" s="54">
        <f t="shared" si="9"/>
        <v>0.12727272727272726</v>
      </c>
    </row>
    <row r="97" spans="1:4" x14ac:dyDescent="0.25">
      <c r="A97" s="55" t="s">
        <v>1160</v>
      </c>
      <c r="B97" s="56">
        <v>90</v>
      </c>
      <c r="C97" s="56">
        <v>266</v>
      </c>
      <c r="D97" s="58">
        <f t="shared" ref="D97" si="10">B97/C97</f>
        <v>0.33834586466165412</v>
      </c>
    </row>
    <row r="106" spans="1:4" x14ac:dyDescent="0.25">
      <c r="A106" t="s">
        <v>1172</v>
      </c>
    </row>
    <row r="107" spans="1:4" x14ac:dyDescent="0.25">
      <c r="A107" s="52" t="s">
        <v>7</v>
      </c>
      <c r="B107" s="59" t="s">
        <v>19</v>
      </c>
      <c r="C107" s="59" t="s">
        <v>1160</v>
      </c>
      <c r="D107" s="60" t="s">
        <v>1165</v>
      </c>
    </row>
    <row r="108" spans="1:4" x14ac:dyDescent="0.25">
      <c r="A108" s="25" t="s">
        <v>45</v>
      </c>
      <c r="B108" s="51">
        <v>23</v>
      </c>
      <c r="C108" s="51">
        <v>33</v>
      </c>
      <c r="D108" s="54">
        <f t="shared" ref="D108:D117" si="11">B108/C108</f>
        <v>0.69696969696969702</v>
      </c>
    </row>
    <row r="109" spans="1:4" x14ac:dyDescent="0.25">
      <c r="A109" s="25" t="s">
        <v>15</v>
      </c>
      <c r="B109" s="51">
        <v>14</v>
      </c>
      <c r="C109" s="51">
        <v>53</v>
      </c>
      <c r="D109" s="54">
        <f t="shared" si="11"/>
        <v>0.26415094339622641</v>
      </c>
    </row>
    <row r="110" spans="1:4" x14ac:dyDescent="0.25">
      <c r="A110" s="25" t="s">
        <v>25</v>
      </c>
      <c r="B110" s="51">
        <v>7</v>
      </c>
      <c r="C110" s="51">
        <v>28</v>
      </c>
      <c r="D110" s="54">
        <f t="shared" si="11"/>
        <v>0.25</v>
      </c>
    </row>
    <row r="111" spans="1:4" x14ac:dyDescent="0.25">
      <c r="A111" s="25" t="s">
        <v>20</v>
      </c>
      <c r="B111" s="51">
        <v>8</v>
      </c>
      <c r="C111" s="51">
        <v>41</v>
      </c>
      <c r="D111" s="54">
        <f t="shared" si="11"/>
        <v>0.1951219512195122</v>
      </c>
    </row>
    <row r="112" spans="1:4" x14ac:dyDescent="0.25">
      <c r="A112" s="25" t="s">
        <v>810</v>
      </c>
      <c r="B112" s="51">
        <v>5</v>
      </c>
      <c r="C112" s="51">
        <v>40</v>
      </c>
      <c r="D112" s="54">
        <f t="shared" si="11"/>
        <v>0.125</v>
      </c>
    </row>
    <row r="113" spans="1:4" x14ac:dyDescent="0.25">
      <c r="A113" s="25" t="s">
        <v>444</v>
      </c>
      <c r="B113" s="51">
        <v>0</v>
      </c>
      <c r="C113" s="51">
        <v>3</v>
      </c>
      <c r="D113" s="54">
        <f t="shared" si="11"/>
        <v>0</v>
      </c>
    </row>
    <row r="114" spans="1:4" x14ac:dyDescent="0.25">
      <c r="A114" s="25" t="s">
        <v>853</v>
      </c>
      <c r="B114" s="51">
        <v>0</v>
      </c>
      <c r="C114" s="51">
        <v>5</v>
      </c>
      <c r="D114" s="54">
        <f t="shared" si="11"/>
        <v>0</v>
      </c>
    </row>
    <row r="115" spans="1:4" x14ac:dyDescent="0.25">
      <c r="A115" s="25" t="s">
        <v>101</v>
      </c>
      <c r="B115" s="51">
        <v>0</v>
      </c>
      <c r="C115" s="51">
        <v>21</v>
      </c>
      <c r="D115" s="54">
        <f t="shared" si="11"/>
        <v>0</v>
      </c>
    </row>
    <row r="116" spans="1:4" x14ac:dyDescent="0.25">
      <c r="A116" s="25" t="s">
        <v>97</v>
      </c>
      <c r="B116" s="51">
        <v>0</v>
      </c>
      <c r="C116" s="51">
        <v>24</v>
      </c>
      <c r="D116" s="54">
        <f t="shared" si="11"/>
        <v>0</v>
      </c>
    </row>
    <row r="117" spans="1:4" x14ac:dyDescent="0.25">
      <c r="A117" s="25" t="s">
        <v>53</v>
      </c>
      <c r="B117" s="51">
        <v>0</v>
      </c>
      <c r="C117" s="51">
        <v>18</v>
      </c>
      <c r="D117" s="54">
        <f t="shared" si="11"/>
        <v>0</v>
      </c>
    </row>
    <row r="118" spans="1:4" x14ac:dyDescent="0.25">
      <c r="A118" s="55" t="s">
        <v>1160</v>
      </c>
      <c r="B118" s="56">
        <v>57</v>
      </c>
      <c r="C118" s="56">
        <v>266</v>
      </c>
      <c r="D118" s="58">
        <f t="shared" ref="D118" si="12">B118/C118</f>
        <v>0.21428571428571427</v>
      </c>
    </row>
    <row r="126" spans="1:4" x14ac:dyDescent="0.25">
      <c r="A126" t="s">
        <v>1172</v>
      </c>
    </row>
    <row r="127" spans="1:4" x14ac:dyDescent="0.25">
      <c r="A127" s="52" t="s">
        <v>1171</v>
      </c>
      <c r="B127" s="59" t="s">
        <v>19</v>
      </c>
      <c r="C127" s="59" t="s">
        <v>1160</v>
      </c>
      <c r="D127" s="60" t="s">
        <v>1165</v>
      </c>
    </row>
    <row r="128" spans="1:4" x14ac:dyDescent="0.25">
      <c r="A128" s="25" t="s">
        <v>419</v>
      </c>
      <c r="B128" s="51">
        <v>25</v>
      </c>
      <c r="C128" s="51">
        <v>44</v>
      </c>
      <c r="D128" s="54">
        <f t="shared" ref="D128:D136" si="13">B128/C128</f>
        <v>0.56818181818181823</v>
      </c>
    </row>
    <row r="129" spans="1:4" x14ac:dyDescent="0.25">
      <c r="A129" s="25" t="s">
        <v>461</v>
      </c>
      <c r="B129" s="51">
        <v>7</v>
      </c>
      <c r="C129" s="51">
        <v>19</v>
      </c>
      <c r="D129" s="54">
        <f t="shared" si="13"/>
        <v>0.36842105263157893</v>
      </c>
    </row>
    <row r="130" spans="1:4" x14ac:dyDescent="0.25">
      <c r="A130" s="25" t="s">
        <v>467</v>
      </c>
      <c r="B130" s="51">
        <v>6</v>
      </c>
      <c r="C130" s="51">
        <v>26</v>
      </c>
      <c r="D130" s="54">
        <f t="shared" si="13"/>
        <v>0.23076923076923078</v>
      </c>
    </row>
    <row r="131" spans="1:4" x14ac:dyDescent="0.25">
      <c r="A131" s="25" t="s">
        <v>814</v>
      </c>
      <c r="B131" s="51">
        <v>7</v>
      </c>
      <c r="C131" s="51">
        <v>31</v>
      </c>
      <c r="D131" s="54">
        <f t="shared" si="13"/>
        <v>0.22580645161290322</v>
      </c>
    </row>
    <row r="132" spans="1:4" x14ac:dyDescent="0.25">
      <c r="A132" s="25" t="s">
        <v>838</v>
      </c>
      <c r="B132" s="51">
        <v>11</v>
      </c>
      <c r="C132" s="51">
        <v>55</v>
      </c>
      <c r="D132" s="54">
        <f t="shared" si="13"/>
        <v>0.2</v>
      </c>
    </row>
    <row r="133" spans="1:4" x14ac:dyDescent="0.25">
      <c r="A133" s="25" t="s">
        <v>421</v>
      </c>
      <c r="B133" s="51">
        <v>1</v>
      </c>
      <c r="C133" s="51">
        <v>20</v>
      </c>
      <c r="D133" s="54">
        <f t="shared" si="13"/>
        <v>0.05</v>
      </c>
    </row>
    <row r="134" spans="1:4" x14ac:dyDescent="0.25">
      <c r="A134" s="25" t="s">
        <v>471</v>
      </c>
      <c r="B134" s="51">
        <v>0</v>
      </c>
      <c r="C134" s="51">
        <v>18</v>
      </c>
      <c r="D134" s="54">
        <f t="shared" si="13"/>
        <v>0</v>
      </c>
    </row>
    <row r="135" spans="1:4" x14ac:dyDescent="0.25">
      <c r="A135" s="25" t="s">
        <v>445</v>
      </c>
      <c r="B135" s="51">
        <v>0</v>
      </c>
      <c r="C135" s="51">
        <v>23</v>
      </c>
      <c r="D135" s="54">
        <f t="shared" si="13"/>
        <v>0</v>
      </c>
    </row>
    <row r="136" spans="1:4" x14ac:dyDescent="0.25">
      <c r="A136" s="25" t="s">
        <v>447</v>
      </c>
      <c r="B136" s="51">
        <v>0</v>
      </c>
      <c r="C136" s="51">
        <v>30</v>
      </c>
      <c r="D136" s="54">
        <f t="shared" si="13"/>
        <v>0</v>
      </c>
    </row>
    <row r="137" spans="1:4" x14ac:dyDescent="0.25">
      <c r="A137" s="55" t="s">
        <v>1160</v>
      </c>
      <c r="B137" s="56">
        <v>57</v>
      </c>
      <c r="C137" s="56">
        <v>266</v>
      </c>
      <c r="D137" s="58">
        <f t="shared" ref="D137" si="14">B137/C137</f>
        <v>0.21428571428571427</v>
      </c>
    </row>
    <row r="145" spans="1:4" x14ac:dyDescent="0.25">
      <c r="A145" t="s">
        <v>1169</v>
      </c>
    </row>
    <row r="146" spans="1:4" x14ac:dyDescent="0.25">
      <c r="A146" s="52" t="s">
        <v>7</v>
      </c>
      <c r="B146" s="52" t="s">
        <v>19</v>
      </c>
      <c r="C146" s="52" t="s">
        <v>1160</v>
      </c>
      <c r="D146" s="57" t="s">
        <v>1165</v>
      </c>
    </row>
    <row r="147" spans="1:4" x14ac:dyDescent="0.25">
      <c r="A147" s="25" t="s">
        <v>53</v>
      </c>
      <c r="B147" s="51">
        <v>14</v>
      </c>
      <c r="C147" s="51">
        <v>18</v>
      </c>
      <c r="D147" s="54">
        <f t="shared" ref="D147:D156" si="15">B147/C147</f>
        <v>0.77777777777777779</v>
      </c>
    </row>
    <row r="148" spans="1:4" x14ac:dyDescent="0.25">
      <c r="A148" s="25" t="s">
        <v>45</v>
      </c>
      <c r="B148" s="51">
        <v>24</v>
      </c>
      <c r="C148" s="51">
        <v>33</v>
      </c>
      <c r="D148" s="54">
        <f t="shared" si="15"/>
        <v>0.72727272727272729</v>
      </c>
    </row>
    <row r="149" spans="1:4" x14ac:dyDescent="0.25">
      <c r="A149" s="25" t="s">
        <v>444</v>
      </c>
      <c r="B149" s="51">
        <v>2</v>
      </c>
      <c r="C149" s="51">
        <v>3</v>
      </c>
      <c r="D149" s="54">
        <f t="shared" si="15"/>
        <v>0.66666666666666663</v>
      </c>
    </row>
    <row r="150" spans="1:4" x14ac:dyDescent="0.25">
      <c r="A150" s="25" t="s">
        <v>25</v>
      </c>
      <c r="B150" s="51">
        <v>18</v>
      </c>
      <c r="C150" s="51">
        <v>28</v>
      </c>
      <c r="D150" s="54">
        <f t="shared" si="15"/>
        <v>0.6428571428571429</v>
      </c>
    </row>
    <row r="151" spans="1:4" x14ac:dyDescent="0.25">
      <c r="A151" s="25" t="s">
        <v>15</v>
      </c>
      <c r="B151" s="51">
        <v>20</v>
      </c>
      <c r="C151" s="51">
        <v>53</v>
      </c>
      <c r="D151" s="54">
        <f t="shared" si="15"/>
        <v>0.37735849056603776</v>
      </c>
    </row>
    <row r="152" spans="1:4" x14ac:dyDescent="0.25">
      <c r="A152" s="25" t="s">
        <v>101</v>
      </c>
      <c r="B152" s="51">
        <v>6</v>
      </c>
      <c r="C152" s="51">
        <v>21</v>
      </c>
      <c r="D152" s="54">
        <f t="shared" si="15"/>
        <v>0.2857142857142857</v>
      </c>
    </row>
    <row r="153" spans="1:4" x14ac:dyDescent="0.25">
      <c r="A153" s="25" t="s">
        <v>810</v>
      </c>
      <c r="B153" s="51">
        <v>9</v>
      </c>
      <c r="C153" s="51">
        <v>40</v>
      </c>
      <c r="D153" s="54">
        <f t="shared" si="15"/>
        <v>0.22500000000000001</v>
      </c>
    </row>
    <row r="154" spans="1:4" x14ac:dyDescent="0.25">
      <c r="A154" s="25" t="s">
        <v>20</v>
      </c>
      <c r="B154" s="51">
        <v>4</v>
      </c>
      <c r="C154" s="51">
        <v>41</v>
      </c>
      <c r="D154" s="54">
        <f t="shared" si="15"/>
        <v>9.7560975609756101E-2</v>
      </c>
    </row>
    <row r="155" spans="1:4" x14ac:dyDescent="0.25">
      <c r="A155" s="25" t="s">
        <v>853</v>
      </c>
      <c r="B155" s="51">
        <v>0</v>
      </c>
      <c r="C155" s="51">
        <v>5</v>
      </c>
      <c r="D155" s="54">
        <f t="shared" si="15"/>
        <v>0</v>
      </c>
    </row>
    <row r="156" spans="1:4" x14ac:dyDescent="0.25">
      <c r="A156" s="25" t="s">
        <v>97</v>
      </c>
      <c r="B156" s="51">
        <v>0</v>
      </c>
      <c r="C156" s="51">
        <v>24</v>
      </c>
      <c r="D156" s="54">
        <f t="shared" si="15"/>
        <v>0</v>
      </c>
    </row>
    <row r="157" spans="1:4" x14ac:dyDescent="0.25">
      <c r="A157" s="55" t="s">
        <v>1160</v>
      </c>
      <c r="B157" s="56">
        <v>97</v>
      </c>
      <c r="C157" s="56">
        <v>266</v>
      </c>
      <c r="D157" s="58">
        <f t="shared" ref="D157" si="16">B157/C157</f>
        <v>0.36466165413533835</v>
      </c>
    </row>
    <row r="164" spans="1:4" x14ac:dyDescent="0.25">
      <c r="A164" t="s">
        <v>1169</v>
      </c>
    </row>
    <row r="165" spans="1:4" x14ac:dyDescent="0.25">
      <c r="A165" s="52" t="s">
        <v>1168</v>
      </c>
      <c r="B165" s="52" t="s">
        <v>19</v>
      </c>
      <c r="C165" s="52" t="s">
        <v>1160</v>
      </c>
      <c r="D165" s="57" t="s">
        <v>1165</v>
      </c>
    </row>
    <row r="166" spans="1:4" x14ac:dyDescent="0.25">
      <c r="A166" s="25" t="s">
        <v>467</v>
      </c>
      <c r="B166" s="51">
        <v>19</v>
      </c>
      <c r="C166" s="51">
        <v>26</v>
      </c>
      <c r="D166" s="54">
        <f t="shared" ref="D166:D174" si="17">B166/C166</f>
        <v>0.73076923076923073</v>
      </c>
    </row>
    <row r="167" spans="1:4" x14ac:dyDescent="0.25">
      <c r="A167" s="25" t="s">
        <v>419</v>
      </c>
      <c r="B167" s="51">
        <v>30</v>
      </c>
      <c r="C167" s="51">
        <v>44</v>
      </c>
      <c r="D167" s="54">
        <f t="shared" si="17"/>
        <v>0.68181818181818177</v>
      </c>
    </row>
    <row r="168" spans="1:4" x14ac:dyDescent="0.25">
      <c r="A168" s="25" t="s">
        <v>814</v>
      </c>
      <c r="B168" s="51">
        <v>15</v>
      </c>
      <c r="C168" s="51">
        <v>31</v>
      </c>
      <c r="D168" s="54">
        <f t="shared" si="17"/>
        <v>0.4838709677419355</v>
      </c>
    </row>
    <row r="169" spans="1:4" x14ac:dyDescent="0.25">
      <c r="A169" s="25" t="s">
        <v>447</v>
      </c>
      <c r="B169" s="51">
        <v>14</v>
      </c>
      <c r="C169" s="51">
        <v>30</v>
      </c>
      <c r="D169" s="54">
        <f t="shared" si="17"/>
        <v>0.46666666666666667</v>
      </c>
    </row>
    <row r="170" spans="1:4" x14ac:dyDescent="0.25">
      <c r="A170" s="25" t="s">
        <v>461</v>
      </c>
      <c r="B170" s="51">
        <v>4</v>
      </c>
      <c r="C170" s="51">
        <v>19</v>
      </c>
      <c r="D170" s="54">
        <f t="shared" si="17"/>
        <v>0.21052631578947367</v>
      </c>
    </row>
    <row r="171" spans="1:4" x14ac:dyDescent="0.25">
      <c r="A171" s="25" t="s">
        <v>471</v>
      </c>
      <c r="B171" s="51">
        <v>3</v>
      </c>
      <c r="C171" s="51">
        <v>18</v>
      </c>
      <c r="D171" s="54">
        <f t="shared" si="17"/>
        <v>0.16666666666666666</v>
      </c>
    </row>
    <row r="172" spans="1:4" x14ac:dyDescent="0.25">
      <c r="A172" s="25" t="s">
        <v>838</v>
      </c>
      <c r="B172" s="51">
        <v>9</v>
      </c>
      <c r="C172" s="51">
        <v>55</v>
      </c>
      <c r="D172" s="54">
        <f t="shared" si="17"/>
        <v>0.16363636363636364</v>
      </c>
    </row>
    <row r="173" spans="1:4" x14ac:dyDescent="0.25">
      <c r="A173" s="25" t="s">
        <v>421</v>
      </c>
      <c r="B173" s="51">
        <v>3</v>
      </c>
      <c r="C173" s="51">
        <v>20</v>
      </c>
      <c r="D173" s="54">
        <f t="shared" si="17"/>
        <v>0.15</v>
      </c>
    </row>
    <row r="174" spans="1:4" x14ac:dyDescent="0.25">
      <c r="A174" s="25" t="s">
        <v>445</v>
      </c>
      <c r="B174" s="51">
        <v>0</v>
      </c>
      <c r="C174" s="51">
        <v>23</v>
      </c>
      <c r="D174" s="54">
        <f t="shared" si="17"/>
        <v>0</v>
      </c>
    </row>
    <row r="175" spans="1:4" x14ac:dyDescent="0.25">
      <c r="A175" s="55" t="s">
        <v>1160</v>
      </c>
      <c r="B175" s="56">
        <v>97</v>
      </c>
      <c r="C175" s="56">
        <v>266</v>
      </c>
      <c r="D175" s="58">
        <f t="shared" ref="D175" si="18">B175/C175</f>
        <v>0.36466165413533835</v>
      </c>
    </row>
  </sheetData>
  <sortState xmlns:xlrd2="http://schemas.microsoft.com/office/spreadsheetml/2017/richdata2" ref="G46:J55">
    <sortCondition descending="1" ref="J46:J55"/>
  </sortState>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F78F0-48DD-4972-9FE8-26DB8739E4BB}">
  <dimension ref="A3:N130"/>
  <sheetViews>
    <sheetView topLeftCell="A46" workbookViewId="0">
      <selection activeCell="O37" sqref="O37"/>
    </sheetView>
  </sheetViews>
  <sheetFormatPr defaultRowHeight="15" x14ac:dyDescent="0.25"/>
  <cols>
    <col min="1" max="1" width="20.85546875" customWidth="1"/>
  </cols>
  <sheetData>
    <row r="3" spans="1:14" x14ac:dyDescent="0.25">
      <c r="A3" t="s">
        <v>1164</v>
      </c>
    </row>
    <row r="4" spans="1:14" x14ac:dyDescent="0.25">
      <c r="A4" s="53" t="s">
        <v>1173</v>
      </c>
      <c r="B4" s="63">
        <v>2010</v>
      </c>
      <c r="C4" s="63">
        <v>2011</v>
      </c>
      <c r="D4" s="63">
        <v>2012</v>
      </c>
      <c r="E4" s="63">
        <v>2013</v>
      </c>
      <c r="F4" s="63">
        <v>2014</v>
      </c>
      <c r="G4" s="63">
        <v>2015</v>
      </c>
      <c r="H4" s="63">
        <v>2016</v>
      </c>
      <c r="I4" s="63">
        <v>2017</v>
      </c>
      <c r="J4" s="63">
        <v>2018</v>
      </c>
      <c r="K4" s="63">
        <v>2019</v>
      </c>
      <c r="L4" s="63">
        <v>2020</v>
      </c>
      <c r="M4" s="63">
        <v>2021</v>
      </c>
      <c r="N4" s="62"/>
    </row>
    <row r="5" spans="1:14" x14ac:dyDescent="0.25">
      <c r="A5" s="25" t="s">
        <v>19</v>
      </c>
      <c r="B5" s="67">
        <v>0.39344262295081966</v>
      </c>
      <c r="C5" s="67">
        <v>0.40476190476190477</v>
      </c>
      <c r="D5" s="67">
        <v>0.52325581395348841</v>
      </c>
      <c r="E5" s="67">
        <v>0.38235294117647056</v>
      </c>
      <c r="F5" s="67">
        <v>0.32835820895522388</v>
      </c>
      <c r="G5" s="67">
        <v>0.2857142857142857</v>
      </c>
      <c r="H5" s="67">
        <v>0.2982456140350877</v>
      </c>
      <c r="I5" s="67">
        <v>0.27642276422764228</v>
      </c>
      <c r="J5" s="67">
        <v>0.36551724137931035</v>
      </c>
      <c r="K5" s="67">
        <v>0.375</v>
      </c>
      <c r="L5" s="67">
        <v>0.39743589743589741</v>
      </c>
      <c r="M5" s="67">
        <v>0.22413793103448276</v>
      </c>
      <c r="N5" s="66"/>
    </row>
    <row r="6" spans="1:14" x14ac:dyDescent="0.25">
      <c r="A6" t="s">
        <v>1174</v>
      </c>
      <c r="D6" s="67">
        <f t="shared" ref="D6:M6" si="0">AVERAGE(B5:D5)</f>
        <v>0.44048678055540424</v>
      </c>
      <c r="E6" s="67">
        <f t="shared" si="0"/>
        <v>0.43679021996395456</v>
      </c>
      <c r="F6" s="67">
        <f t="shared" si="0"/>
        <v>0.41132232136172764</v>
      </c>
      <c r="G6" s="67">
        <f t="shared" si="0"/>
        <v>0.33214181194866005</v>
      </c>
      <c r="H6" s="67">
        <f t="shared" si="0"/>
        <v>0.30410603623486576</v>
      </c>
      <c r="I6" s="67">
        <f t="shared" si="0"/>
        <v>0.28679422132567184</v>
      </c>
      <c r="J6" s="67">
        <f t="shared" si="0"/>
        <v>0.31339520654734682</v>
      </c>
      <c r="K6" s="67">
        <f t="shared" si="0"/>
        <v>0.33898000186898419</v>
      </c>
      <c r="L6" s="67">
        <f t="shared" si="0"/>
        <v>0.37931771293840261</v>
      </c>
      <c r="M6" s="67">
        <f t="shared" si="0"/>
        <v>0.33219127615679339</v>
      </c>
    </row>
    <row r="30" spans="1:13" x14ac:dyDescent="0.25">
      <c r="A30" t="s">
        <v>1175</v>
      </c>
    </row>
    <row r="31" spans="1:13" x14ac:dyDescent="0.25">
      <c r="A31" s="52" t="s">
        <v>1159</v>
      </c>
      <c r="B31" s="68">
        <v>2010</v>
      </c>
      <c r="C31" s="68">
        <v>2011</v>
      </c>
      <c r="D31" s="68">
        <v>2012</v>
      </c>
      <c r="E31" s="68">
        <v>2013</v>
      </c>
      <c r="F31" s="68">
        <v>2014</v>
      </c>
      <c r="G31" s="68">
        <v>2015</v>
      </c>
      <c r="H31" s="68">
        <v>2016</v>
      </c>
      <c r="I31" s="68">
        <v>2017</v>
      </c>
      <c r="J31" s="68">
        <v>2018</v>
      </c>
      <c r="K31" s="68">
        <v>2019</v>
      </c>
      <c r="L31" s="68">
        <v>2020</v>
      </c>
      <c r="M31" s="68">
        <v>2021</v>
      </c>
    </row>
    <row r="32" spans="1:13" x14ac:dyDescent="0.25">
      <c r="A32" s="25" t="s">
        <v>19</v>
      </c>
      <c r="B32" s="67">
        <v>0.24590163934426229</v>
      </c>
      <c r="C32" s="67">
        <v>0.26190476190476192</v>
      </c>
      <c r="D32" s="67">
        <v>0.30232558139534882</v>
      </c>
      <c r="E32" s="67">
        <v>0.16176470588235295</v>
      </c>
      <c r="F32" s="67">
        <v>0.32835820895522388</v>
      </c>
      <c r="G32" s="67">
        <v>0.41269841269841268</v>
      </c>
      <c r="H32" s="67">
        <v>0.26315789473684209</v>
      </c>
      <c r="I32" s="67">
        <v>0.34959349593495936</v>
      </c>
      <c r="J32" s="67">
        <v>0.41379310344827586</v>
      </c>
      <c r="K32" s="67">
        <v>0.30555555555555558</v>
      </c>
      <c r="L32" s="67">
        <v>0.41025641025641024</v>
      </c>
      <c r="M32" s="67">
        <v>0.35344827586206895</v>
      </c>
    </row>
    <row r="33" spans="1:13" x14ac:dyDescent="0.25">
      <c r="A33" t="s">
        <v>1174</v>
      </c>
      <c r="D33" s="67">
        <f t="shared" ref="D33:M33" si="1">AVERAGE(B32:D32)</f>
        <v>0.27004399421479103</v>
      </c>
      <c r="E33" s="67">
        <f t="shared" si="1"/>
        <v>0.2419983497274879</v>
      </c>
      <c r="F33" s="67">
        <f t="shared" si="1"/>
        <v>0.26414949874430854</v>
      </c>
      <c r="G33" s="67">
        <f t="shared" si="1"/>
        <v>0.30094044251199653</v>
      </c>
      <c r="H33" s="67">
        <f t="shared" si="1"/>
        <v>0.33473817213015949</v>
      </c>
      <c r="I33" s="67">
        <f t="shared" si="1"/>
        <v>0.34181660112340473</v>
      </c>
      <c r="J33" s="67">
        <f t="shared" si="1"/>
        <v>0.34218149804002573</v>
      </c>
      <c r="K33" s="67">
        <f t="shared" si="1"/>
        <v>0.35631405164626356</v>
      </c>
      <c r="L33" s="67">
        <f t="shared" si="1"/>
        <v>0.37653502308674724</v>
      </c>
      <c r="M33" s="67">
        <f t="shared" si="1"/>
        <v>0.35642008055801161</v>
      </c>
    </row>
    <row r="55" spans="1:14" x14ac:dyDescent="0.25">
      <c r="A55" t="s">
        <v>1176</v>
      </c>
    </row>
    <row r="56" spans="1:14" x14ac:dyDescent="0.25">
      <c r="A56" s="64" t="s">
        <v>11</v>
      </c>
      <c r="B56" s="65">
        <v>2010</v>
      </c>
      <c r="C56" s="65">
        <v>2011</v>
      </c>
      <c r="D56" s="65">
        <v>2012</v>
      </c>
      <c r="E56" s="65">
        <v>2013</v>
      </c>
      <c r="F56" s="65">
        <v>2014</v>
      </c>
      <c r="G56" s="65">
        <v>2015</v>
      </c>
      <c r="H56" s="65">
        <v>2016</v>
      </c>
      <c r="I56" s="65">
        <v>2017</v>
      </c>
      <c r="J56" s="65">
        <v>2018</v>
      </c>
      <c r="K56" s="65">
        <v>2019</v>
      </c>
      <c r="L56" s="65">
        <v>2020</v>
      </c>
      <c r="M56" s="65">
        <v>2021</v>
      </c>
      <c r="N56" s="62"/>
    </row>
    <row r="57" spans="1:14" x14ac:dyDescent="0.25">
      <c r="A57" t="s">
        <v>19</v>
      </c>
      <c r="B57" s="67">
        <v>0.42622950819672129</v>
      </c>
      <c r="C57" s="67">
        <v>0.40476190476190477</v>
      </c>
      <c r="D57" s="67">
        <v>0.53488372093023251</v>
      </c>
      <c r="E57" s="67">
        <v>0.4264705882352941</v>
      </c>
      <c r="F57" s="67">
        <v>0.5074626865671642</v>
      </c>
      <c r="G57" s="67">
        <v>0.36507936507936506</v>
      </c>
      <c r="H57" s="67">
        <v>0.35087719298245612</v>
      </c>
      <c r="I57" s="67">
        <v>0.27642276422764228</v>
      </c>
      <c r="J57" s="67">
        <v>0.35862068965517241</v>
      </c>
      <c r="K57" s="67">
        <v>0.3888888888888889</v>
      </c>
      <c r="L57" s="67">
        <v>0.41025641025641024</v>
      </c>
      <c r="M57" s="67">
        <v>0.25862068965517243</v>
      </c>
      <c r="N57" s="66"/>
    </row>
    <row r="58" spans="1:14" x14ac:dyDescent="0.25">
      <c r="A58" t="s">
        <v>1174</v>
      </c>
      <c r="B58" s="67"/>
      <c r="C58" s="67"/>
      <c r="D58" s="67">
        <f t="shared" ref="D58:M58" si="2">AVERAGE(B57:D57)</f>
        <v>0.45529171129628621</v>
      </c>
      <c r="E58" s="67">
        <f t="shared" si="2"/>
        <v>0.45537207130914381</v>
      </c>
      <c r="F58" s="67">
        <f t="shared" si="2"/>
        <v>0.48960566524423027</v>
      </c>
      <c r="G58" s="67">
        <f t="shared" si="2"/>
        <v>0.43300421329394112</v>
      </c>
      <c r="H58" s="67">
        <f t="shared" si="2"/>
        <v>0.40780641487632846</v>
      </c>
      <c r="I58" s="67">
        <f t="shared" si="2"/>
        <v>0.33079310742982115</v>
      </c>
      <c r="J58" s="67">
        <f t="shared" si="2"/>
        <v>0.32864021562175694</v>
      </c>
      <c r="K58" s="67">
        <f t="shared" si="2"/>
        <v>0.34131078092390116</v>
      </c>
      <c r="L58" s="67">
        <f t="shared" si="2"/>
        <v>0.38592199626682389</v>
      </c>
      <c r="M58" s="67">
        <f t="shared" si="2"/>
        <v>0.3525886629334905</v>
      </c>
    </row>
    <row r="78" spans="1:14" x14ac:dyDescent="0.25">
      <c r="A78" t="s">
        <v>1177</v>
      </c>
    </row>
    <row r="79" spans="1:14" x14ac:dyDescent="0.25">
      <c r="A79" s="64" t="s">
        <v>11</v>
      </c>
      <c r="B79" s="65">
        <v>2010</v>
      </c>
      <c r="C79" s="65">
        <v>2011</v>
      </c>
      <c r="D79" s="65">
        <v>2012</v>
      </c>
      <c r="E79" s="65">
        <v>2013</v>
      </c>
      <c r="F79" s="65">
        <v>2014</v>
      </c>
      <c r="G79" s="65">
        <v>2015</v>
      </c>
      <c r="H79" s="65">
        <v>2016</v>
      </c>
      <c r="I79" s="65">
        <v>2017</v>
      </c>
      <c r="J79" s="65">
        <v>2018</v>
      </c>
      <c r="K79" s="65">
        <v>2019</v>
      </c>
      <c r="L79" s="65">
        <v>2020</v>
      </c>
      <c r="M79" s="65">
        <v>2021</v>
      </c>
      <c r="N79" s="62"/>
    </row>
    <row r="80" spans="1:14" x14ac:dyDescent="0.25">
      <c r="A80" t="s">
        <v>19</v>
      </c>
      <c r="B80" s="67">
        <v>0.18032786885245902</v>
      </c>
      <c r="C80" s="67">
        <v>0.16666666666666666</v>
      </c>
      <c r="D80" s="67">
        <v>0.23255813953488372</v>
      </c>
      <c r="E80" s="67">
        <v>0.14705882352941177</v>
      </c>
      <c r="F80" s="67">
        <v>0.13432835820895522</v>
      </c>
      <c r="G80" s="67">
        <v>0.17460317460317459</v>
      </c>
      <c r="H80" s="67">
        <v>0.21052631578947367</v>
      </c>
      <c r="I80" s="67">
        <v>0.17886178861788618</v>
      </c>
      <c r="J80" s="67">
        <v>0.28965517241379313</v>
      </c>
      <c r="K80" s="67">
        <v>0.2361111111111111</v>
      </c>
      <c r="L80" s="67">
        <v>0.23076923076923078</v>
      </c>
      <c r="M80" s="67">
        <v>0.18965517241379309</v>
      </c>
      <c r="N80" s="66"/>
    </row>
    <row r="81" spans="1:13" x14ac:dyDescent="0.25">
      <c r="A81" t="s">
        <v>1174</v>
      </c>
      <c r="B81" s="67"/>
      <c r="C81" s="67"/>
      <c r="D81" s="67">
        <f t="shared" ref="D81:M81" si="3">AVERAGE(B80:D80)</f>
        <v>0.19318422501800314</v>
      </c>
      <c r="E81" s="67">
        <f t="shared" si="3"/>
        <v>0.18209454324365404</v>
      </c>
      <c r="F81" s="67">
        <f t="shared" si="3"/>
        <v>0.17131510709108358</v>
      </c>
      <c r="G81" s="67">
        <f t="shared" si="3"/>
        <v>0.15199678544718051</v>
      </c>
      <c r="H81" s="67">
        <f t="shared" si="3"/>
        <v>0.17315261620053449</v>
      </c>
      <c r="I81" s="67">
        <f t="shared" si="3"/>
        <v>0.1879970930035115</v>
      </c>
      <c r="J81" s="67">
        <f t="shared" si="3"/>
        <v>0.22634775894038431</v>
      </c>
      <c r="K81" s="67">
        <f t="shared" si="3"/>
        <v>0.2348760240475968</v>
      </c>
      <c r="L81" s="67">
        <f t="shared" si="3"/>
        <v>0.25217850476471165</v>
      </c>
      <c r="M81" s="67">
        <f t="shared" si="3"/>
        <v>0.2188451714313783</v>
      </c>
    </row>
    <row r="103" spans="1:13" x14ac:dyDescent="0.25">
      <c r="A103" t="s">
        <v>1178</v>
      </c>
    </row>
    <row r="104" spans="1:13" x14ac:dyDescent="0.25">
      <c r="A104" s="64" t="s">
        <v>11</v>
      </c>
      <c r="B104" s="65">
        <v>2010</v>
      </c>
      <c r="C104" s="65">
        <v>2011</v>
      </c>
      <c r="D104" s="65">
        <v>2012</v>
      </c>
      <c r="E104" s="65">
        <v>2013</v>
      </c>
      <c r="F104" s="65">
        <v>2014</v>
      </c>
      <c r="G104" s="65">
        <v>2015</v>
      </c>
      <c r="H104" s="65">
        <v>2016</v>
      </c>
      <c r="I104" s="65">
        <v>2017</v>
      </c>
      <c r="J104" s="65">
        <v>2018</v>
      </c>
      <c r="K104" s="65">
        <v>2019</v>
      </c>
      <c r="L104" s="65">
        <v>2020</v>
      </c>
      <c r="M104" s="65">
        <v>2021</v>
      </c>
    </row>
    <row r="105" spans="1:13" x14ac:dyDescent="0.25">
      <c r="A105" t="s">
        <v>19</v>
      </c>
      <c r="B105" s="67">
        <v>0.13114754098360656</v>
      </c>
      <c r="C105" s="67">
        <v>0.14285714285714285</v>
      </c>
      <c r="D105" s="67">
        <v>0.16279069767441862</v>
      </c>
      <c r="E105" s="67">
        <v>8.8235294117647065E-2</v>
      </c>
      <c r="F105" s="67">
        <v>0.22388059701492538</v>
      </c>
      <c r="G105" s="67">
        <v>0.30158730158730157</v>
      </c>
      <c r="H105" s="67">
        <v>0.21929824561403508</v>
      </c>
      <c r="I105" s="67">
        <v>0.27642276422764228</v>
      </c>
      <c r="J105" s="67">
        <v>0.38620689655172413</v>
      </c>
      <c r="K105" s="67">
        <v>0.2638888888888889</v>
      </c>
      <c r="L105" s="67">
        <v>0.24358974358974358</v>
      </c>
      <c r="M105" s="67">
        <v>0.25862068965517243</v>
      </c>
    </row>
    <row r="106" spans="1:13" x14ac:dyDescent="0.25">
      <c r="A106" t="s">
        <v>1174</v>
      </c>
      <c r="B106" s="67"/>
      <c r="C106" s="67"/>
      <c r="D106" s="67">
        <f t="shared" ref="D106:M106" si="4">AVERAGE(B105:D105)</f>
        <v>0.14559846050505601</v>
      </c>
      <c r="E106" s="67">
        <f t="shared" si="4"/>
        <v>0.13129437821640286</v>
      </c>
      <c r="F106" s="67">
        <f t="shared" si="4"/>
        <v>0.15830219626899703</v>
      </c>
      <c r="G106" s="67">
        <f t="shared" si="4"/>
        <v>0.20456773090662464</v>
      </c>
      <c r="H106" s="67">
        <f t="shared" si="4"/>
        <v>0.24825538140542069</v>
      </c>
      <c r="I106" s="67">
        <f t="shared" si="4"/>
        <v>0.265769437142993</v>
      </c>
      <c r="J106" s="67">
        <f t="shared" si="4"/>
        <v>0.29397596879780047</v>
      </c>
      <c r="K106" s="67">
        <f t="shared" si="4"/>
        <v>0.3088395165560851</v>
      </c>
      <c r="L106" s="67">
        <f t="shared" si="4"/>
        <v>0.29789517634345225</v>
      </c>
      <c r="M106" s="67">
        <f t="shared" si="4"/>
        <v>0.25536644071126829</v>
      </c>
    </row>
    <row r="127" spans="1:13" x14ac:dyDescent="0.25">
      <c r="A127" t="s">
        <v>1179</v>
      </c>
    </row>
    <row r="128" spans="1:13" x14ac:dyDescent="0.25">
      <c r="A128" s="64" t="s">
        <v>1173</v>
      </c>
      <c r="B128" s="65">
        <v>2010</v>
      </c>
      <c r="C128" s="65">
        <v>2011</v>
      </c>
      <c r="D128" s="65">
        <v>2012</v>
      </c>
      <c r="E128" s="65">
        <v>2013</v>
      </c>
      <c r="F128" s="65">
        <v>2014</v>
      </c>
      <c r="G128" s="65">
        <v>2015</v>
      </c>
      <c r="H128" s="65">
        <v>2016</v>
      </c>
      <c r="I128" s="65">
        <v>2017</v>
      </c>
      <c r="J128" s="65">
        <v>2018</v>
      </c>
      <c r="K128" s="65">
        <v>2019</v>
      </c>
      <c r="L128" s="65">
        <v>2020</v>
      </c>
      <c r="M128" s="65">
        <v>2021</v>
      </c>
    </row>
    <row r="129" spans="1:13" x14ac:dyDescent="0.25">
      <c r="A129" t="s">
        <v>19</v>
      </c>
      <c r="B129" s="67">
        <v>0.24590163934426229</v>
      </c>
      <c r="C129" s="67">
        <v>0.26190476190476192</v>
      </c>
      <c r="D129" s="67">
        <v>0.38372093023255816</v>
      </c>
      <c r="E129" s="67">
        <v>0.35294117647058826</v>
      </c>
      <c r="F129" s="67">
        <v>0.26865671641791045</v>
      </c>
      <c r="G129" s="67">
        <v>0.30158730158730157</v>
      </c>
      <c r="H129" s="67">
        <v>0.2982456140350877</v>
      </c>
      <c r="I129" s="67">
        <v>0.23577235772357724</v>
      </c>
      <c r="J129" s="67">
        <v>0.27586206896551724</v>
      </c>
      <c r="K129" s="67">
        <v>0.3611111111111111</v>
      </c>
      <c r="L129" s="67">
        <v>0.4358974358974359</v>
      </c>
      <c r="M129" s="67">
        <v>0.31896551724137934</v>
      </c>
    </row>
    <row r="130" spans="1:13" x14ac:dyDescent="0.25">
      <c r="A130" t="s">
        <v>1174</v>
      </c>
      <c r="D130" s="67">
        <f t="shared" ref="D130:M130" si="5">AVERAGE(B129:D129)</f>
        <v>0.29717577716052745</v>
      </c>
      <c r="E130" s="67">
        <f t="shared" si="5"/>
        <v>0.33285562286930276</v>
      </c>
      <c r="F130" s="67">
        <f t="shared" si="5"/>
        <v>0.33510627437368568</v>
      </c>
      <c r="G130" s="67">
        <f t="shared" si="5"/>
        <v>0.30772839815860009</v>
      </c>
      <c r="H130" s="67">
        <f t="shared" si="5"/>
        <v>0.28949654401343322</v>
      </c>
      <c r="I130" s="67">
        <f t="shared" si="5"/>
        <v>0.27853509111532215</v>
      </c>
      <c r="J130" s="67">
        <f t="shared" si="5"/>
        <v>0.26996001357472738</v>
      </c>
      <c r="K130" s="67">
        <f t="shared" si="5"/>
        <v>0.29091517926673521</v>
      </c>
      <c r="L130" s="67">
        <f t="shared" si="5"/>
        <v>0.35762353865802138</v>
      </c>
      <c r="M130" s="67">
        <f t="shared" si="5"/>
        <v>0.37199135474997541</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1ECF8-C92D-4691-9D8E-79FE75CF2DC1}">
  <dimension ref="A3:B37"/>
  <sheetViews>
    <sheetView tabSelected="1" topLeftCell="A16" workbookViewId="0">
      <selection activeCell="V37" sqref="V37"/>
    </sheetView>
  </sheetViews>
  <sheetFormatPr defaultRowHeight="15" x14ac:dyDescent="0.25"/>
  <cols>
    <col min="1" max="1" width="17" bestFit="1" customWidth="1"/>
    <col min="2" max="2" width="16.7109375" customWidth="1"/>
  </cols>
  <sheetData>
    <row r="3" spans="1:2" x14ac:dyDescent="0.25">
      <c r="A3" s="52" t="s">
        <v>1182</v>
      </c>
      <c r="B3" s="52" t="s">
        <v>1183</v>
      </c>
    </row>
    <row r="4" spans="1:2" x14ac:dyDescent="0.25">
      <c r="A4" s="25" t="s">
        <v>16</v>
      </c>
      <c r="B4" s="51">
        <v>93</v>
      </c>
    </row>
    <row r="5" spans="1:2" x14ac:dyDescent="0.25">
      <c r="A5" s="25" t="s">
        <v>97</v>
      </c>
      <c r="B5" s="51">
        <v>23</v>
      </c>
    </row>
    <row r="6" spans="1:2" x14ac:dyDescent="0.25">
      <c r="A6" s="25" t="s">
        <v>423</v>
      </c>
      <c r="B6" s="51">
        <v>19</v>
      </c>
    </row>
    <row r="7" spans="1:2" x14ac:dyDescent="0.25">
      <c r="A7" s="25" t="s">
        <v>53</v>
      </c>
      <c r="B7" s="51">
        <v>43</v>
      </c>
    </row>
    <row r="8" spans="1:2" x14ac:dyDescent="0.25">
      <c r="A8" s="25" t="s">
        <v>21</v>
      </c>
      <c r="B8" s="51">
        <v>88</v>
      </c>
    </row>
    <row r="9" spans="1:2" x14ac:dyDescent="0.25">
      <c r="A9" s="55" t="s">
        <v>1160</v>
      </c>
      <c r="B9" s="56">
        <v>266</v>
      </c>
    </row>
    <row r="31" spans="1:2" x14ac:dyDescent="0.25">
      <c r="A31" s="52" t="s">
        <v>1182</v>
      </c>
      <c r="B31" t="s">
        <v>1184</v>
      </c>
    </row>
    <row r="32" spans="1:2" x14ac:dyDescent="0.25">
      <c r="A32" t="s">
        <v>16</v>
      </c>
      <c r="B32">
        <v>35</v>
      </c>
    </row>
    <row r="33" spans="1:2" x14ac:dyDescent="0.25">
      <c r="A33" t="s">
        <v>97</v>
      </c>
      <c r="B33">
        <v>8</v>
      </c>
    </row>
    <row r="34" spans="1:2" x14ac:dyDescent="0.25">
      <c r="A34" t="s">
        <v>423</v>
      </c>
      <c r="B34">
        <v>1</v>
      </c>
    </row>
    <row r="35" spans="1:2" x14ac:dyDescent="0.25">
      <c r="A35" t="s">
        <v>53</v>
      </c>
      <c r="B35">
        <v>16</v>
      </c>
    </row>
    <row r="36" spans="1:2" x14ac:dyDescent="0.25">
      <c r="A36" t="s">
        <v>21</v>
      </c>
      <c r="B36">
        <v>24</v>
      </c>
    </row>
    <row r="37" spans="1:2" x14ac:dyDescent="0.25">
      <c r="B37" s="6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8EB49-7313-4614-99D9-DEBC436DEA53}">
  <dimension ref="A1:P1036"/>
  <sheetViews>
    <sheetView topLeftCell="N1" workbookViewId="0">
      <pane ySplit="1" topLeftCell="A1008" activePane="bottomLeft" state="frozen"/>
      <selection pane="bottomLeft" sqref="A1:P1036"/>
    </sheetView>
  </sheetViews>
  <sheetFormatPr defaultRowHeight="15" x14ac:dyDescent="0.25"/>
  <cols>
    <col min="1" max="1" width="6.140625" customWidth="1"/>
    <col min="2" max="8" width="12.42578125" bestFit="1" customWidth="1"/>
    <col min="9" max="9" width="28.7109375" bestFit="1" customWidth="1"/>
    <col min="10" max="10" width="12.7109375" bestFit="1" customWidth="1"/>
    <col min="11" max="11" width="38.140625" bestFit="1" customWidth="1"/>
    <col min="12" max="12" width="12.28515625" bestFit="1" customWidth="1"/>
    <col min="13" max="13" width="8.7109375" bestFit="1" customWidth="1"/>
    <col min="14" max="14" width="9.5703125" style="25" bestFit="1" customWidth="1"/>
    <col min="15" max="15" width="25.7109375" customWidth="1"/>
    <col min="16" max="16" width="175" bestFit="1" customWidth="1"/>
  </cols>
  <sheetData>
    <row r="1" spans="1:16" ht="102.75" customHeight="1" x14ac:dyDescent="0.25">
      <c r="A1" t="s">
        <v>218</v>
      </c>
      <c r="B1" s="1" t="s">
        <v>0</v>
      </c>
      <c r="C1" s="1" t="s">
        <v>1</v>
      </c>
      <c r="D1" s="1" t="s">
        <v>2</v>
      </c>
      <c r="E1" s="1" t="s">
        <v>3</v>
      </c>
      <c r="F1" s="1" t="s">
        <v>4</v>
      </c>
      <c r="G1" s="1" t="s">
        <v>5</v>
      </c>
      <c r="H1" s="1" t="s">
        <v>6</v>
      </c>
      <c r="I1" s="2" t="s">
        <v>7</v>
      </c>
      <c r="J1" s="2" t="s">
        <v>8</v>
      </c>
      <c r="K1" s="2" t="s">
        <v>9</v>
      </c>
      <c r="L1" s="3" t="s">
        <v>1157</v>
      </c>
      <c r="M1" s="4" t="s">
        <v>10</v>
      </c>
      <c r="N1" s="46" t="s">
        <v>11</v>
      </c>
      <c r="O1" s="5" t="s">
        <v>12</v>
      </c>
      <c r="P1" s="5" t="s">
        <v>13</v>
      </c>
    </row>
    <row r="2" spans="1:16" x14ac:dyDescent="0.25">
      <c r="A2" t="s">
        <v>418</v>
      </c>
      <c r="B2" s="7" t="s">
        <v>19</v>
      </c>
      <c r="C2" s="7" t="s">
        <v>19</v>
      </c>
      <c r="D2" s="7" t="s">
        <v>19</v>
      </c>
      <c r="E2" s="7" t="s">
        <v>19</v>
      </c>
      <c r="F2" s="7" t="s">
        <v>19</v>
      </c>
      <c r="G2" s="7" t="s">
        <v>19</v>
      </c>
      <c r="H2" s="7" t="s">
        <v>14</v>
      </c>
      <c r="I2" s="6" t="s">
        <v>15</v>
      </c>
      <c r="J2" s="6" t="s">
        <v>15</v>
      </c>
      <c r="K2" s="7" t="s">
        <v>1146</v>
      </c>
      <c r="L2" s="7" t="s">
        <v>16</v>
      </c>
      <c r="M2" s="7" t="s">
        <v>17</v>
      </c>
      <c r="N2" s="8">
        <v>2011</v>
      </c>
      <c r="O2" t="s">
        <v>37</v>
      </c>
    </row>
    <row r="3" spans="1:16" x14ac:dyDescent="0.25">
      <c r="A3" t="s">
        <v>418</v>
      </c>
      <c r="B3" s="7" t="s">
        <v>14</v>
      </c>
      <c r="C3" s="7" t="s">
        <v>14</v>
      </c>
      <c r="D3" s="7" t="s">
        <v>14</v>
      </c>
      <c r="E3" s="7" t="s">
        <v>14</v>
      </c>
      <c r="F3" s="7" t="s">
        <v>14</v>
      </c>
      <c r="G3" s="7" t="s">
        <v>14</v>
      </c>
      <c r="H3" s="7" t="s">
        <v>14</v>
      </c>
      <c r="I3" s="6" t="s">
        <v>15</v>
      </c>
      <c r="J3" s="6" t="s">
        <v>15</v>
      </c>
      <c r="K3" s="7" t="s">
        <v>1146</v>
      </c>
      <c r="L3" s="7" t="s">
        <v>16</v>
      </c>
      <c r="M3" s="7" t="s">
        <v>17</v>
      </c>
      <c r="N3" s="8">
        <v>2012</v>
      </c>
      <c r="O3" t="s">
        <v>38</v>
      </c>
    </row>
    <row r="4" spans="1:16" x14ac:dyDescent="0.25">
      <c r="A4" t="s">
        <v>418</v>
      </c>
      <c r="B4" s="7" t="s">
        <v>19</v>
      </c>
      <c r="C4" s="7" t="s">
        <v>19</v>
      </c>
      <c r="D4" s="7" t="s">
        <v>19</v>
      </c>
      <c r="E4" s="7" t="s">
        <v>19</v>
      </c>
      <c r="F4" s="7" t="s">
        <v>19</v>
      </c>
      <c r="G4" s="7" t="s">
        <v>19</v>
      </c>
      <c r="H4" s="7" t="s">
        <v>14</v>
      </c>
      <c r="I4" s="6" t="s">
        <v>15</v>
      </c>
      <c r="J4" s="6" t="s">
        <v>15</v>
      </c>
      <c r="K4" s="7" t="s">
        <v>1146</v>
      </c>
      <c r="L4" s="7" t="s">
        <v>16</v>
      </c>
      <c r="M4" s="7" t="s">
        <v>17</v>
      </c>
      <c r="N4" s="8">
        <v>2012</v>
      </c>
      <c r="O4" t="s">
        <v>39</v>
      </c>
    </row>
    <row r="5" spans="1:16" x14ac:dyDescent="0.25">
      <c r="A5" t="s">
        <v>418</v>
      </c>
      <c r="B5" s="7" t="s">
        <v>19</v>
      </c>
      <c r="C5" s="7" t="s">
        <v>19</v>
      </c>
      <c r="D5" s="7" t="s">
        <v>19</v>
      </c>
      <c r="E5" s="7" t="s">
        <v>19</v>
      </c>
      <c r="F5" s="7" t="s">
        <v>19</v>
      </c>
      <c r="G5" s="7" t="s">
        <v>19</v>
      </c>
      <c r="H5" s="7" t="s">
        <v>14</v>
      </c>
      <c r="I5" s="6" t="s">
        <v>15</v>
      </c>
      <c r="J5" s="6" t="s">
        <v>15</v>
      </c>
      <c r="K5" s="7" t="s">
        <v>1146</v>
      </c>
      <c r="L5" s="7" t="s">
        <v>16</v>
      </c>
      <c r="M5" s="7" t="s">
        <v>17</v>
      </c>
      <c r="N5" s="8">
        <v>2012</v>
      </c>
      <c r="O5" t="s">
        <v>40</v>
      </c>
    </row>
    <row r="6" spans="1:16" x14ac:dyDescent="0.25">
      <c r="A6" t="s">
        <v>418</v>
      </c>
      <c r="B6" s="7" t="s">
        <v>19</v>
      </c>
      <c r="C6" s="7" t="s">
        <v>19</v>
      </c>
      <c r="D6" s="7" t="s">
        <v>19</v>
      </c>
      <c r="E6" s="7" t="s">
        <v>19</v>
      </c>
      <c r="F6" s="7" t="s">
        <v>19</v>
      </c>
      <c r="G6" s="7" t="s">
        <v>19</v>
      </c>
      <c r="H6" s="7" t="s">
        <v>14</v>
      </c>
      <c r="I6" s="6" t="s">
        <v>15</v>
      </c>
      <c r="J6" s="6" t="s">
        <v>15</v>
      </c>
      <c r="K6" s="7" t="s">
        <v>1146</v>
      </c>
      <c r="L6" s="7" t="s">
        <v>16</v>
      </c>
      <c r="M6" s="7" t="s">
        <v>17</v>
      </c>
      <c r="N6" s="8">
        <v>2012</v>
      </c>
      <c r="O6" t="s">
        <v>41</v>
      </c>
    </row>
    <row r="7" spans="1:16" x14ac:dyDescent="0.25">
      <c r="A7" t="s">
        <v>418</v>
      </c>
      <c r="B7" s="7" t="s">
        <v>19</v>
      </c>
      <c r="C7" s="7" t="s">
        <v>19</v>
      </c>
      <c r="D7" s="7" t="s">
        <v>19</v>
      </c>
      <c r="E7" s="7" t="s">
        <v>19</v>
      </c>
      <c r="F7" s="7" t="s">
        <v>19</v>
      </c>
      <c r="G7" s="7" t="s">
        <v>19</v>
      </c>
      <c r="H7" s="7" t="s">
        <v>14</v>
      </c>
      <c r="I7" s="6" t="s">
        <v>15</v>
      </c>
      <c r="J7" s="6" t="s">
        <v>15</v>
      </c>
      <c r="K7" s="7" t="s">
        <v>1146</v>
      </c>
      <c r="L7" s="7" t="s">
        <v>16</v>
      </c>
      <c r="M7" s="7" t="s">
        <v>17</v>
      </c>
      <c r="N7" s="8">
        <v>2012</v>
      </c>
      <c r="O7" t="s">
        <v>42</v>
      </c>
    </row>
    <row r="8" spans="1:16" x14ac:dyDescent="0.25">
      <c r="A8" t="s">
        <v>418</v>
      </c>
      <c r="B8" s="7" t="s">
        <v>19</v>
      </c>
      <c r="C8" s="7" t="s">
        <v>19</v>
      </c>
      <c r="D8" s="7" t="s">
        <v>19</v>
      </c>
      <c r="E8" s="7" t="s">
        <v>19</v>
      </c>
      <c r="F8" s="7" t="s">
        <v>19</v>
      </c>
      <c r="G8" s="7" t="s">
        <v>19</v>
      </c>
      <c r="H8" s="7" t="s">
        <v>14</v>
      </c>
      <c r="I8" s="6" t="s">
        <v>15</v>
      </c>
      <c r="J8" s="6" t="s">
        <v>15</v>
      </c>
      <c r="K8" s="7" t="s">
        <v>1146</v>
      </c>
      <c r="L8" s="7" t="s">
        <v>16</v>
      </c>
      <c r="M8" s="7" t="s">
        <v>17</v>
      </c>
      <c r="N8" s="8">
        <v>2012</v>
      </c>
      <c r="O8" t="s">
        <v>43</v>
      </c>
    </row>
    <row r="9" spans="1:16" x14ac:dyDescent="0.25">
      <c r="A9" t="s">
        <v>418</v>
      </c>
      <c r="B9" s="7" t="s">
        <v>19</v>
      </c>
      <c r="C9" s="7" t="s">
        <v>19</v>
      </c>
      <c r="D9" s="7" t="s">
        <v>19</v>
      </c>
      <c r="E9" s="7" t="s">
        <v>19</v>
      </c>
      <c r="F9" s="7" t="s">
        <v>19</v>
      </c>
      <c r="G9" s="7" t="s">
        <v>19</v>
      </c>
      <c r="H9" s="7" t="s">
        <v>14</v>
      </c>
      <c r="I9" s="6" t="s">
        <v>15</v>
      </c>
      <c r="J9" s="6" t="s">
        <v>15</v>
      </c>
      <c r="K9" s="7" t="s">
        <v>1146</v>
      </c>
      <c r="L9" s="7" t="s">
        <v>16</v>
      </c>
      <c r="M9" s="7" t="s">
        <v>17</v>
      </c>
      <c r="N9" s="8">
        <v>2011</v>
      </c>
      <c r="O9" t="s">
        <v>44</v>
      </c>
    </row>
    <row r="10" spans="1:16" x14ac:dyDescent="0.25">
      <c r="A10" t="s">
        <v>417</v>
      </c>
      <c r="B10" s="7" t="s">
        <v>19</v>
      </c>
      <c r="C10" s="7" t="s">
        <v>19</v>
      </c>
      <c r="D10" s="7" t="s">
        <v>19</v>
      </c>
      <c r="E10" s="7" t="s">
        <v>19</v>
      </c>
      <c r="F10" s="7" t="s">
        <v>19</v>
      </c>
      <c r="G10" s="7" t="s">
        <v>19</v>
      </c>
      <c r="H10" s="7" t="s">
        <v>14</v>
      </c>
      <c r="I10" s="6" t="s">
        <v>15</v>
      </c>
      <c r="J10" s="6" t="s">
        <v>15</v>
      </c>
      <c r="K10" s="7" t="s">
        <v>1146</v>
      </c>
      <c r="L10" s="7" t="s">
        <v>16</v>
      </c>
      <c r="M10" s="7" t="s">
        <v>17</v>
      </c>
      <c r="N10" s="8">
        <v>2013</v>
      </c>
      <c r="O10" s="7" t="s">
        <v>232</v>
      </c>
    </row>
    <row r="11" spans="1:16" x14ac:dyDescent="0.25">
      <c r="A11" t="s">
        <v>417</v>
      </c>
      <c r="B11" s="7" t="s">
        <v>14</v>
      </c>
      <c r="C11" s="7" t="s">
        <v>19</v>
      </c>
      <c r="D11" s="7" t="s">
        <v>19</v>
      </c>
      <c r="E11" s="7" t="s">
        <v>14</v>
      </c>
      <c r="F11" s="7" t="s">
        <v>19</v>
      </c>
      <c r="G11" s="7" t="s">
        <v>19</v>
      </c>
      <c r="H11" s="7" t="s">
        <v>14</v>
      </c>
      <c r="I11" s="6" t="s">
        <v>15</v>
      </c>
      <c r="J11" s="6" t="s">
        <v>15</v>
      </c>
      <c r="K11" s="7" t="s">
        <v>1146</v>
      </c>
      <c r="L11" s="7" t="s">
        <v>16</v>
      </c>
      <c r="M11" s="7" t="s">
        <v>17</v>
      </c>
      <c r="N11" s="8">
        <v>2013</v>
      </c>
      <c r="O11" s="7" t="s">
        <v>233</v>
      </c>
    </row>
    <row r="12" spans="1:16" x14ac:dyDescent="0.25">
      <c r="A12" t="s">
        <v>417</v>
      </c>
      <c r="B12" s="7" t="s">
        <v>14</v>
      </c>
      <c r="C12" s="7" t="s">
        <v>14</v>
      </c>
      <c r="D12" s="7" t="s">
        <v>19</v>
      </c>
      <c r="E12" s="7" t="s">
        <v>14</v>
      </c>
      <c r="F12" s="7" t="s">
        <v>14</v>
      </c>
      <c r="G12" s="7" t="s">
        <v>19</v>
      </c>
      <c r="H12" s="7" t="s">
        <v>14</v>
      </c>
      <c r="I12" s="6" t="s">
        <v>15</v>
      </c>
      <c r="J12" s="6" t="s">
        <v>15</v>
      </c>
      <c r="K12" s="7" t="s">
        <v>1146</v>
      </c>
      <c r="L12" s="7" t="s">
        <v>16</v>
      </c>
      <c r="M12" s="7" t="s">
        <v>17</v>
      </c>
      <c r="N12" s="8">
        <v>2013</v>
      </c>
      <c r="O12" s="7" t="s">
        <v>234</v>
      </c>
    </row>
    <row r="13" spans="1:16" x14ac:dyDescent="0.25">
      <c r="A13" t="s">
        <v>417</v>
      </c>
      <c r="B13" s="7" t="s">
        <v>14</v>
      </c>
      <c r="C13" s="7" t="s">
        <v>19</v>
      </c>
      <c r="D13" s="7" t="s">
        <v>14</v>
      </c>
      <c r="E13" s="7" t="s">
        <v>14</v>
      </c>
      <c r="F13" s="7" t="s">
        <v>19</v>
      </c>
      <c r="G13" s="7" t="s">
        <v>14</v>
      </c>
      <c r="H13" s="7" t="s">
        <v>14</v>
      </c>
      <c r="I13" s="6" t="s">
        <v>15</v>
      </c>
      <c r="J13" s="6" t="s">
        <v>15</v>
      </c>
      <c r="K13" s="7" t="s">
        <v>1146</v>
      </c>
      <c r="L13" s="7" t="s">
        <v>16</v>
      </c>
      <c r="M13" s="7" t="s">
        <v>17</v>
      </c>
      <c r="N13" s="8">
        <v>2014</v>
      </c>
      <c r="O13" s="7" t="s">
        <v>235</v>
      </c>
    </row>
    <row r="14" spans="1:16" x14ac:dyDescent="0.25">
      <c r="A14" t="s">
        <v>417</v>
      </c>
      <c r="B14" s="7" t="s">
        <v>14</v>
      </c>
      <c r="C14" s="7" t="s">
        <v>19</v>
      </c>
      <c r="D14" s="7" t="s">
        <v>14</v>
      </c>
      <c r="E14" s="7" t="s">
        <v>14</v>
      </c>
      <c r="F14" s="7" t="s">
        <v>19</v>
      </c>
      <c r="G14" s="7" t="s">
        <v>14</v>
      </c>
      <c r="H14" s="7" t="s">
        <v>14</v>
      </c>
      <c r="I14" s="6" t="s">
        <v>15</v>
      </c>
      <c r="J14" s="6" t="s">
        <v>15</v>
      </c>
      <c r="K14" s="7" t="s">
        <v>1146</v>
      </c>
      <c r="L14" s="7" t="s">
        <v>16</v>
      </c>
      <c r="M14" s="7" t="s">
        <v>17</v>
      </c>
      <c r="N14" s="8">
        <v>2014</v>
      </c>
      <c r="O14" s="7" t="s">
        <v>236</v>
      </c>
    </row>
    <row r="15" spans="1:16" x14ac:dyDescent="0.25">
      <c r="A15" t="s">
        <v>417</v>
      </c>
      <c r="B15" s="7" t="s">
        <v>14</v>
      </c>
      <c r="C15" s="7" t="s">
        <v>14</v>
      </c>
      <c r="D15" s="7" t="s">
        <v>19</v>
      </c>
      <c r="E15" s="7" t="s">
        <v>14</v>
      </c>
      <c r="F15" s="7" t="s">
        <v>14</v>
      </c>
      <c r="G15" s="7" t="s">
        <v>14</v>
      </c>
      <c r="H15" s="7" t="s">
        <v>14</v>
      </c>
      <c r="I15" s="6" t="s">
        <v>15</v>
      </c>
      <c r="J15" s="6" t="s">
        <v>15</v>
      </c>
      <c r="K15" s="7" t="s">
        <v>1146</v>
      </c>
      <c r="L15" s="7" t="s">
        <v>16</v>
      </c>
      <c r="M15" s="7" t="s">
        <v>17</v>
      </c>
      <c r="N15" s="8">
        <v>2014</v>
      </c>
      <c r="O15" s="7" t="s">
        <v>237</v>
      </c>
    </row>
    <row r="16" spans="1:16" x14ac:dyDescent="0.25">
      <c r="A16" t="s">
        <v>417</v>
      </c>
      <c r="B16" s="7" t="s">
        <v>14</v>
      </c>
      <c r="C16" s="7" t="s">
        <v>19</v>
      </c>
      <c r="D16" s="7" t="s">
        <v>14</v>
      </c>
      <c r="E16" s="7" t="s">
        <v>14</v>
      </c>
      <c r="F16" s="7" t="s">
        <v>19</v>
      </c>
      <c r="G16" s="7" t="s">
        <v>14</v>
      </c>
      <c r="H16" s="7" t="s">
        <v>14</v>
      </c>
      <c r="I16" s="6" t="s">
        <v>15</v>
      </c>
      <c r="J16" s="6" t="s">
        <v>15</v>
      </c>
      <c r="K16" s="7" t="s">
        <v>1146</v>
      </c>
      <c r="L16" s="7" t="s">
        <v>16</v>
      </c>
      <c r="M16" s="7" t="s">
        <v>17</v>
      </c>
      <c r="N16" s="8">
        <v>2014</v>
      </c>
      <c r="O16" s="7" t="s">
        <v>238</v>
      </c>
    </row>
    <row r="17" spans="1:15" x14ac:dyDescent="0.25">
      <c r="A17" t="s">
        <v>417</v>
      </c>
      <c r="B17" s="7" t="s">
        <v>19</v>
      </c>
      <c r="C17" s="7" t="s">
        <v>19</v>
      </c>
      <c r="D17" s="7" t="s">
        <v>19</v>
      </c>
      <c r="E17" s="7" t="s">
        <v>19</v>
      </c>
      <c r="F17" s="7" t="s">
        <v>19</v>
      </c>
      <c r="G17" s="7" t="s">
        <v>19</v>
      </c>
      <c r="H17" s="7" t="s">
        <v>14</v>
      </c>
      <c r="I17" s="6" t="s">
        <v>15</v>
      </c>
      <c r="J17" s="6" t="s">
        <v>15</v>
      </c>
      <c r="K17" s="7" t="s">
        <v>1146</v>
      </c>
      <c r="L17" s="7" t="s">
        <v>16</v>
      </c>
      <c r="M17" s="7" t="s">
        <v>17</v>
      </c>
      <c r="N17" s="8">
        <v>2014</v>
      </c>
      <c r="O17" t="s">
        <v>239</v>
      </c>
    </row>
    <row r="18" spans="1:15" x14ac:dyDescent="0.25">
      <c r="A18" t="s">
        <v>417</v>
      </c>
      <c r="B18" s="7" t="s">
        <v>19</v>
      </c>
      <c r="C18" s="7" t="s">
        <v>19</v>
      </c>
      <c r="D18" s="7" t="s">
        <v>19</v>
      </c>
      <c r="E18" s="7" t="s">
        <v>19</v>
      </c>
      <c r="F18" s="7" t="s">
        <v>19</v>
      </c>
      <c r="G18" s="7" t="s">
        <v>19</v>
      </c>
      <c r="H18" s="7" t="s">
        <v>14</v>
      </c>
      <c r="I18" s="6" t="s">
        <v>15</v>
      </c>
      <c r="J18" s="6" t="s">
        <v>15</v>
      </c>
      <c r="K18" s="7" t="s">
        <v>1146</v>
      </c>
      <c r="L18" s="7" t="s">
        <v>16</v>
      </c>
      <c r="M18" s="7" t="s">
        <v>17</v>
      </c>
      <c r="N18" s="8">
        <v>2015</v>
      </c>
      <c r="O18" t="s">
        <v>240</v>
      </c>
    </row>
    <row r="19" spans="1:15" x14ac:dyDescent="0.25">
      <c r="A19" t="s">
        <v>417</v>
      </c>
      <c r="B19" s="7" t="s">
        <v>14</v>
      </c>
      <c r="C19" s="7" t="s">
        <v>19</v>
      </c>
      <c r="D19" s="7" t="s">
        <v>14</v>
      </c>
      <c r="E19" s="7" t="s">
        <v>14</v>
      </c>
      <c r="F19" s="7" t="s">
        <v>19</v>
      </c>
      <c r="G19" s="7" t="s">
        <v>14</v>
      </c>
      <c r="H19" s="7" t="s">
        <v>14</v>
      </c>
      <c r="I19" s="6" t="s">
        <v>15</v>
      </c>
      <c r="J19" s="6" t="s">
        <v>15</v>
      </c>
      <c r="K19" s="7" t="s">
        <v>1146</v>
      </c>
      <c r="L19" s="7" t="s">
        <v>16</v>
      </c>
      <c r="M19" s="7" t="s">
        <v>17</v>
      </c>
      <c r="N19" s="8">
        <v>2015</v>
      </c>
      <c r="O19" t="s">
        <v>241</v>
      </c>
    </row>
    <row r="20" spans="1:15" x14ac:dyDescent="0.25">
      <c r="A20" t="s">
        <v>417</v>
      </c>
      <c r="B20" s="7" t="s">
        <v>19</v>
      </c>
      <c r="C20" s="7" t="s">
        <v>19</v>
      </c>
      <c r="D20" s="7" t="s">
        <v>19</v>
      </c>
      <c r="E20" s="7" t="s">
        <v>19</v>
      </c>
      <c r="F20" s="7" t="s">
        <v>19</v>
      </c>
      <c r="G20" s="7" t="s">
        <v>19</v>
      </c>
      <c r="H20" s="7" t="s">
        <v>14</v>
      </c>
      <c r="I20" s="6" t="s">
        <v>15</v>
      </c>
      <c r="J20" s="6" t="s">
        <v>15</v>
      </c>
      <c r="K20" s="7" t="s">
        <v>1146</v>
      </c>
      <c r="L20" s="7" t="s">
        <v>16</v>
      </c>
      <c r="M20" s="7" t="s">
        <v>17</v>
      </c>
      <c r="N20" s="8">
        <v>2015</v>
      </c>
      <c r="O20" t="s">
        <v>242</v>
      </c>
    </row>
    <row r="21" spans="1:15" x14ac:dyDescent="0.25">
      <c r="A21" t="s">
        <v>417</v>
      </c>
      <c r="B21" s="7" t="s">
        <v>19</v>
      </c>
      <c r="C21" s="7" t="s">
        <v>19</v>
      </c>
      <c r="D21" s="7" t="s">
        <v>19</v>
      </c>
      <c r="E21" s="7" t="s">
        <v>19</v>
      </c>
      <c r="F21" s="7" t="s">
        <v>19</v>
      </c>
      <c r="G21" s="7" t="s">
        <v>19</v>
      </c>
      <c r="H21" s="7" t="s">
        <v>14</v>
      </c>
      <c r="I21" s="6" t="s">
        <v>15</v>
      </c>
      <c r="J21" s="6" t="s">
        <v>15</v>
      </c>
      <c r="K21" s="7" t="s">
        <v>1146</v>
      </c>
      <c r="L21" s="7" t="s">
        <v>16</v>
      </c>
      <c r="M21" s="7" t="s">
        <v>17</v>
      </c>
      <c r="N21" s="8">
        <v>2015</v>
      </c>
      <c r="O21" t="s">
        <v>243</v>
      </c>
    </row>
    <row r="22" spans="1:15" x14ac:dyDescent="0.25">
      <c r="A22" t="s">
        <v>417</v>
      </c>
      <c r="B22" s="7" t="s">
        <v>14</v>
      </c>
      <c r="C22" s="7" t="s">
        <v>14</v>
      </c>
      <c r="D22" s="7" t="s">
        <v>14</v>
      </c>
      <c r="E22" s="7" t="s">
        <v>14</v>
      </c>
      <c r="F22" s="7" t="s">
        <v>14</v>
      </c>
      <c r="G22" s="7" t="s">
        <v>14</v>
      </c>
      <c r="H22" s="7" t="s">
        <v>14</v>
      </c>
      <c r="I22" s="6" t="s">
        <v>15</v>
      </c>
      <c r="J22" s="6" t="s">
        <v>15</v>
      </c>
      <c r="K22" s="7" t="s">
        <v>1146</v>
      </c>
      <c r="L22" s="7" t="s">
        <v>16</v>
      </c>
      <c r="M22" s="7" t="s">
        <v>17</v>
      </c>
      <c r="N22" s="8">
        <v>2015</v>
      </c>
      <c r="O22" t="s">
        <v>244</v>
      </c>
    </row>
    <row r="23" spans="1:15" x14ac:dyDescent="0.25">
      <c r="A23" t="s">
        <v>417</v>
      </c>
      <c r="B23" s="7" t="s">
        <v>19</v>
      </c>
      <c r="C23" s="7" t="s">
        <v>19</v>
      </c>
      <c r="D23" s="7" t="s">
        <v>19</v>
      </c>
      <c r="E23" s="7" t="s">
        <v>19</v>
      </c>
      <c r="F23" s="7" t="s">
        <v>19</v>
      </c>
      <c r="G23" s="7" t="s">
        <v>19</v>
      </c>
      <c r="H23" s="7" t="s">
        <v>14</v>
      </c>
      <c r="I23" s="6" t="s">
        <v>15</v>
      </c>
      <c r="J23" s="6" t="s">
        <v>15</v>
      </c>
      <c r="K23" s="7" t="s">
        <v>1146</v>
      </c>
      <c r="L23" s="7" t="s">
        <v>16</v>
      </c>
      <c r="M23" s="7" t="s">
        <v>17</v>
      </c>
      <c r="N23" s="8">
        <v>2015</v>
      </c>
      <c r="O23" t="s">
        <v>245</v>
      </c>
    </row>
    <row r="24" spans="1:15" x14ac:dyDescent="0.25">
      <c r="A24" t="s">
        <v>417</v>
      </c>
      <c r="B24" s="7" t="s">
        <v>14</v>
      </c>
      <c r="C24" s="7" t="s">
        <v>19</v>
      </c>
      <c r="D24" s="7" t="s">
        <v>14</v>
      </c>
      <c r="E24" s="7" t="s">
        <v>14</v>
      </c>
      <c r="F24" s="7" t="s">
        <v>19</v>
      </c>
      <c r="G24" s="7" t="s">
        <v>14</v>
      </c>
      <c r="H24" s="7" t="s">
        <v>14</v>
      </c>
      <c r="I24" s="6" t="s">
        <v>15</v>
      </c>
      <c r="J24" s="6" t="s">
        <v>15</v>
      </c>
      <c r="K24" s="7" t="s">
        <v>1146</v>
      </c>
      <c r="L24" s="7" t="s">
        <v>16</v>
      </c>
      <c r="M24" s="7" t="s">
        <v>17</v>
      </c>
      <c r="N24" s="8">
        <v>2015</v>
      </c>
      <c r="O24" t="s">
        <v>246</v>
      </c>
    </row>
    <row r="25" spans="1:15" x14ac:dyDescent="0.25">
      <c r="A25" t="s">
        <v>417</v>
      </c>
      <c r="B25" s="7" t="s">
        <v>14</v>
      </c>
      <c r="C25" s="7" t="s">
        <v>14</v>
      </c>
      <c r="D25" s="7" t="s">
        <v>14</v>
      </c>
      <c r="E25" s="7" t="s">
        <v>19</v>
      </c>
      <c r="F25" s="7" t="s">
        <v>19</v>
      </c>
      <c r="G25" s="7" t="s">
        <v>14</v>
      </c>
      <c r="H25" s="7" t="s">
        <v>14</v>
      </c>
      <c r="I25" s="7" t="s">
        <v>64</v>
      </c>
      <c r="J25" s="30" t="s">
        <v>810</v>
      </c>
      <c r="K25" s="7" t="s">
        <v>1146</v>
      </c>
      <c r="L25" s="7" t="s">
        <v>16</v>
      </c>
      <c r="M25" s="7" t="s">
        <v>17</v>
      </c>
      <c r="N25" s="8">
        <v>2014</v>
      </c>
      <c r="O25" t="s">
        <v>247</v>
      </c>
    </row>
    <row r="26" spans="1:15" x14ac:dyDescent="0.25">
      <c r="A26" t="s">
        <v>418</v>
      </c>
      <c r="B26" s="7" t="s">
        <v>19</v>
      </c>
      <c r="C26" s="7" t="s">
        <v>19</v>
      </c>
      <c r="D26" s="7" t="s">
        <v>19</v>
      </c>
      <c r="E26" s="7" t="s">
        <v>14</v>
      </c>
      <c r="F26" s="7" t="s">
        <v>14</v>
      </c>
      <c r="G26" s="7" t="s">
        <v>19</v>
      </c>
      <c r="H26" s="7" t="s">
        <v>14</v>
      </c>
      <c r="I26" s="6" t="s">
        <v>45</v>
      </c>
      <c r="J26" s="6" t="s">
        <v>45</v>
      </c>
      <c r="K26" s="7" t="s">
        <v>1146</v>
      </c>
      <c r="L26" s="7" t="s">
        <v>16</v>
      </c>
      <c r="M26" s="7" t="s">
        <v>17</v>
      </c>
      <c r="N26" s="9">
        <v>2010</v>
      </c>
      <c r="O26" t="s">
        <v>46</v>
      </c>
    </row>
    <row r="27" spans="1:15" x14ac:dyDescent="0.25">
      <c r="A27" t="s">
        <v>418</v>
      </c>
      <c r="B27" s="7" t="s">
        <v>19</v>
      </c>
      <c r="C27" s="7" t="s">
        <v>14</v>
      </c>
      <c r="D27" s="7" t="s">
        <v>19</v>
      </c>
      <c r="E27" s="7" t="s">
        <v>14</v>
      </c>
      <c r="F27" s="7" t="s">
        <v>14</v>
      </c>
      <c r="G27" s="7" t="s">
        <v>14</v>
      </c>
      <c r="H27" s="7" t="s">
        <v>14</v>
      </c>
      <c r="I27" s="6" t="s">
        <v>45</v>
      </c>
      <c r="J27" s="6" t="s">
        <v>45</v>
      </c>
      <c r="K27" s="7" t="s">
        <v>1146</v>
      </c>
      <c r="L27" s="7" t="s">
        <v>16</v>
      </c>
      <c r="M27" s="7" t="s">
        <v>17</v>
      </c>
      <c r="N27" s="9">
        <v>2010</v>
      </c>
      <c r="O27" t="s">
        <v>47</v>
      </c>
    </row>
    <row r="28" spans="1:15" x14ac:dyDescent="0.25">
      <c r="A28" t="s">
        <v>418</v>
      </c>
      <c r="B28" s="7" t="s">
        <v>14</v>
      </c>
      <c r="C28" s="7" t="s">
        <v>14</v>
      </c>
      <c r="D28" s="7" t="s">
        <v>19</v>
      </c>
      <c r="E28" s="7" t="s">
        <v>14</v>
      </c>
      <c r="F28" s="7" t="s">
        <v>14</v>
      </c>
      <c r="G28" s="7" t="s">
        <v>19</v>
      </c>
      <c r="H28" s="7" t="s">
        <v>14</v>
      </c>
      <c r="I28" s="6" t="s">
        <v>45</v>
      </c>
      <c r="J28" s="6" t="s">
        <v>45</v>
      </c>
      <c r="K28" s="7" t="s">
        <v>1146</v>
      </c>
      <c r="L28" s="7" t="s">
        <v>16</v>
      </c>
      <c r="M28" s="7" t="s">
        <v>17</v>
      </c>
      <c r="N28" s="8">
        <v>2011</v>
      </c>
      <c r="O28" t="s">
        <v>48</v>
      </c>
    </row>
    <row r="29" spans="1:15" x14ac:dyDescent="0.25">
      <c r="A29" t="s">
        <v>418</v>
      </c>
      <c r="B29" s="7" t="s">
        <v>19</v>
      </c>
      <c r="C29" s="7" t="s">
        <v>19</v>
      </c>
      <c r="D29" s="7" t="s">
        <v>19</v>
      </c>
      <c r="E29" s="7" t="s">
        <v>14</v>
      </c>
      <c r="F29" s="7" t="s">
        <v>14</v>
      </c>
      <c r="G29" s="7" t="s">
        <v>14</v>
      </c>
      <c r="H29" s="7" t="s">
        <v>14</v>
      </c>
      <c r="I29" s="6" t="s">
        <v>45</v>
      </c>
      <c r="J29" s="6" t="s">
        <v>45</v>
      </c>
      <c r="K29" s="7" t="s">
        <v>1146</v>
      </c>
      <c r="L29" s="7" t="s">
        <v>16</v>
      </c>
      <c r="M29" s="7" t="s">
        <v>17</v>
      </c>
      <c r="N29" s="8">
        <v>2011</v>
      </c>
      <c r="O29" t="s">
        <v>49</v>
      </c>
    </row>
    <row r="30" spans="1:15" x14ac:dyDescent="0.25">
      <c r="A30" t="s">
        <v>418</v>
      </c>
      <c r="B30" s="7" t="s">
        <v>19</v>
      </c>
      <c r="C30" s="7" t="s">
        <v>19</v>
      </c>
      <c r="D30" s="7" t="s">
        <v>14</v>
      </c>
      <c r="E30" s="7" t="s">
        <v>19</v>
      </c>
      <c r="F30" s="7" t="s">
        <v>19</v>
      </c>
      <c r="G30" s="7" t="s">
        <v>14</v>
      </c>
      <c r="H30" s="7" t="s">
        <v>14</v>
      </c>
      <c r="I30" s="6" t="s">
        <v>45</v>
      </c>
      <c r="J30" s="6" t="s">
        <v>45</v>
      </c>
      <c r="K30" s="7" t="s">
        <v>1146</v>
      </c>
      <c r="L30" s="7" t="s">
        <v>16</v>
      </c>
      <c r="M30" s="7" t="s">
        <v>17</v>
      </c>
      <c r="N30" s="8">
        <v>2012</v>
      </c>
      <c r="O30" t="s">
        <v>50</v>
      </c>
    </row>
    <row r="31" spans="1:15" x14ac:dyDescent="0.25">
      <c r="A31" t="s">
        <v>418</v>
      </c>
      <c r="B31" s="7" t="s">
        <v>19</v>
      </c>
      <c r="C31" s="7" t="s">
        <v>19</v>
      </c>
      <c r="D31" s="7" t="s">
        <v>19</v>
      </c>
      <c r="E31" s="7" t="s">
        <v>19</v>
      </c>
      <c r="F31" s="7" t="s">
        <v>19</v>
      </c>
      <c r="G31" s="7" t="s">
        <v>19</v>
      </c>
      <c r="H31" s="7" t="s">
        <v>14</v>
      </c>
      <c r="I31" s="6" t="s">
        <v>45</v>
      </c>
      <c r="J31" s="6" t="s">
        <v>45</v>
      </c>
      <c r="K31" s="7" t="s">
        <v>1146</v>
      </c>
      <c r="L31" s="7" t="s">
        <v>16</v>
      </c>
      <c r="M31" s="7" t="s">
        <v>17</v>
      </c>
      <c r="N31" s="8">
        <v>2012</v>
      </c>
      <c r="O31" t="s">
        <v>51</v>
      </c>
    </row>
    <row r="32" spans="1:15" x14ac:dyDescent="0.25">
      <c r="A32" t="s">
        <v>418</v>
      </c>
      <c r="B32" s="7" t="s">
        <v>14</v>
      </c>
      <c r="C32" s="7" t="s">
        <v>14</v>
      </c>
      <c r="D32" s="7" t="s">
        <v>19</v>
      </c>
      <c r="E32" s="7" t="s">
        <v>14</v>
      </c>
      <c r="F32" s="7" t="s">
        <v>14</v>
      </c>
      <c r="G32" s="7" t="s">
        <v>14</v>
      </c>
      <c r="H32" s="7" t="s">
        <v>14</v>
      </c>
      <c r="I32" s="6" t="s">
        <v>45</v>
      </c>
      <c r="J32" s="6" t="s">
        <v>45</v>
      </c>
      <c r="K32" s="7" t="s">
        <v>1146</v>
      </c>
      <c r="L32" s="7" t="s">
        <v>16</v>
      </c>
      <c r="M32" s="7" t="s">
        <v>17</v>
      </c>
      <c r="N32" s="8">
        <v>2012</v>
      </c>
      <c r="O32" t="s">
        <v>52</v>
      </c>
    </row>
    <row r="33" spans="1:15" x14ac:dyDescent="0.25">
      <c r="A33" t="s">
        <v>417</v>
      </c>
      <c r="B33" s="7" t="s">
        <v>14</v>
      </c>
      <c r="C33" s="7" t="s">
        <v>14</v>
      </c>
      <c r="D33" s="7" t="s">
        <v>14</v>
      </c>
      <c r="E33" s="7" t="s">
        <v>14</v>
      </c>
      <c r="F33" s="7" t="s">
        <v>14</v>
      </c>
      <c r="G33" s="7" t="s">
        <v>14</v>
      </c>
      <c r="H33" s="7" t="s">
        <v>19</v>
      </c>
      <c r="I33" s="6" t="s">
        <v>45</v>
      </c>
      <c r="J33" s="6" t="s">
        <v>45</v>
      </c>
      <c r="K33" s="7" t="s">
        <v>1146</v>
      </c>
      <c r="L33" s="7" t="s">
        <v>16</v>
      </c>
      <c r="M33" s="7" t="s">
        <v>17</v>
      </c>
      <c r="N33" s="8">
        <v>2014</v>
      </c>
      <c r="O33" t="s">
        <v>248</v>
      </c>
    </row>
    <row r="34" spans="1:15" x14ac:dyDescent="0.25">
      <c r="A34" t="s">
        <v>417</v>
      </c>
      <c r="B34" s="7" t="s">
        <v>14</v>
      </c>
      <c r="C34" s="7" t="s">
        <v>14</v>
      </c>
      <c r="D34" s="7" t="s">
        <v>14</v>
      </c>
      <c r="E34" s="7" t="s">
        <v>14</v>
      </c>
      <c r="F34" s="7" t="s">
        <v>14</v>
      </c>
      <c r="G34" s="7" t="s">
        <v>14</v>
      </c>
      <c r="H34" s="7" t="s">
        <v>19</v>
      </c>
      <c r="I34" s="6" t="s">
        <v>45</v>
      </c>
      <c r="J34" s="6" t="s">
        <v>45</v>
      </c>
      <c r="K34" s="7" t="s">
        <v>1146</v>
      </c>
      <c r="L34" s="7" t="s">
        <v>16</v>
      </c>
      <c r="M34" s="7" t="s">
        <v>17</v>
      </c>
      <c r="N34" s="8">
        <v>2013</v>
      </c>
      <c r="O34" t="s">
        <v>249</v>
      </c>
    </row>
    <row r="35" spans="1:15" x14ac:dyDescent="0.25">
      <c r="A35" t="s">
        <v>417</v>
      </c>
      <c r="B35" s="7" t="s">
        <v>19</v>
      </c>
      <c r="C35" s="7" t="s">
        <v>19</v>
      </c>
      <c r="D35" s="7" t="s">
        <v>19</v>
      </c>
      <c r="E35" s="7" t="s">
        <v>19</v>
      </c>
      <c r="F35" s="7" t="s">
        <v>19</v>
      </c>
      <c r="G35" s="7" t="s">
        <v>19</v>
      </c>
      <c r="H35" s="7" t="s">
        <v>14</v>
      </c>
      <c r="I35" s="6" t="s">
        <v>45</v>
      </c>
      <c r="J35" s="6" t="s">
        <v>45</v>
      </c>
      <c r="K35" s="7" t="s">
        <v>1146</v>
      </c>
      <c r="L35" s="7" t="s">
        <v>16</v>
      </c>
      <c r="M35" s="7" t="s">
        <v>17</v>
      </c>
      <c r="N35" s="8">
        <v>2014</v>
      </c>
      <c r="O35" t="s">
        <v>250</v>
      </c>
    </row>
    <row r="36" spans="1:15" x14ac:dyDescent="0.25">
      <c r="A36" t="s">
        <v>417</v>
      </c>
      <c r="B36" s="7" t="s">
        <v>14</v>
      </c>
      <c r="C36" s="7" t="s">
        <v>14</v>
      </c>
      <c r="D36" s="7" t="s">
        <v>14</v>
      </c>
      <c r="E36" s="7" t="s">
        <v>14</v>
      </c>
      <c r="F36" s="7" t="s">
        <v>14</v>
      </c>
      <c r="G36" s="7" t="s">
        <v>14</v>
      </c>
      <c r="H36" s="7" t="s">
        <v>19</v>
      </c>
      <c r="I36" s="6" t="s">
        <v>45</v>
      </c>
      <c r="J36" s="6" t="s">
        <v>45</v>
      </c>
      <c r="K36" s="7" t="s">
        <v>1146</v>
      </c>
      <c r="L36" s="7" t="s">
        <v>16</v>
      </c>
      <c r="M36" s="7" t="s">
        <v>17</v>
      </c>
      <c r="N36" s="8">
        <v>2014</v>
      </c>
      <c r="O36" t="s">
        <v>251</v>
      </c>
    </row>
    <row r="37" spans="1:15" x14ac:dyDescent="0.25">
      <c r="A37" t="s">
        <v>418</v>
      </c>
      <c r="B37" s="7" t="s">
        <v>19</v>
      </c>
      <c r="C37" s="7" t="s">
        <v>19</v>
      </c>
      <c r="D37" s="7" t="s">
        <v>19</v>
      </c>
      <c r="E37" s="7" t="s">
        <v>19</v>
      </c>
      <c r="F37" s="7" t="s">
        <v>19</v>
      </c>
      <c r="G37" s="7" t="s">
        <v>19</v>
      </c>
      <c r="H37" s="7" t="s">
        <v>14</v>
      </c>
      <c r="I37" s="6" t="s">
        <v>15</v>
      </c>
      <c r="J37" s="6" t="s">
        <v>15</v>
      </c>
      <c r="K37" s="7" t="s">
        <v>1147</v>
      </c>
      <c r="L37" s="7" t="s">
        <v>16</v>
      </c>
      <c r="M37" s="7" t="s">
        <v>17</v>
      </c>
      <c r="N37" s="8">
        <v>2010</v>
      </c>
      <c r="O37" t="s">
        <v>62</v>
      </c>
    </row>
    <row r="38" spans="1:15" x14ac:dyDescent="0.25">
      <c r="A38" t="s">
        <v>418</v>
      </c>
      <c r="B38" s="7" t="s">
        <v>14</v>
      </c>
      <c r="C38" s="7" t="s">
        <v>14</v>
      </c>
      <c r="D38" s="7" t="s">
        <v>14</v>
      </c>
      <c r="E38" s="7" t="s">
        <v>14</v>
      </c>
      <c r="F38" s="7" t="s">
        <v>14</v>
      </c>
      <c r="G38" s="7" t="s">
        <v>14</v>
      </c>
      <c r="H38" s="7" t="s">
        <v>19</v>
      </c>
      <c r="I38" s="6" t="s">
        <v>15</v>
      </c>
      <c r="J38" s="6" t="s">
        <v>15</v>
      </c>
      <c r="K38" s="7" t="s">
        <v>1147</v>
      </c>
      <c r="L38" s="7" t="s">
        <v>16</v>
      </c>
      <c r="M38" s="7" t="s">
        <v>17</v>
      </c>
      <c r="N38" s="8">
        <v>2010</v>
      </c>
      <c r="O38" t="s">
        <v>63</v>
      </c>
    </row>
    <row r="39" spans="1:15" x14ac:dyDescent="0.25">
      <c r="A39" t="s">
        <v>417</v>
      </c>
      <c r="B39" s="7" t="s">
        <v>14</v>
      </c>
      <c r="C39" s="7" t="s">
        <v>19</v>
      </c>
      <c r="D39" s="7" t="s">
        <v>19</v>
      </c>
      <c r="E39" s="7" t="s">
        <v>14</v>
      </c>
      <c r="F39" s="7" t="s">
        <v>19</v>
      </c>
      <c r="G39" s="7" t="s">
        <v>19</v>
      </c>
      <c r="H39" s="7" t="s">
        <v>14</v>
      </c>
      <c r="I39" s="6" t="s">
        <v>15</v>
      </c>
      <c r="J39" s="6" t="s">
        <v>15</v>
      </c>
      <c r="K39" s="7" t="s">
        <v>1147</v>
      </c>
      <c r="L39" s="7" t="s">
        <v>16</v>
      </c>
      <c r="M39" s="7" t="s">
        <v>17</v>
      </c>
      <c r="N39" s="8">
        <v>2014</v>
      </c>
      <c r="O39" s="7" t="s">
        <v>271</v>
      </c>
    </row>
    <row r="40" spans="1:15" x14ac:dyDescent="0.25">
      <c r="A40" t="s">
        <v>417</v>
      </c>
      <c r="B40" s="7" t="s">
        <v>14</v>
      </c>
      <c r="C40" s="7" t="s">
        <v>14</v>
      </c>
      <c r="D40" s="7" t="s">
        <v>19</v>
      </c>
      <c r="E40" s="7" t="s">
        <v>14</v>
      </c>
      <c r="F40" s="7" t="s">
        <v>14</v>
      </c>
      <c r="G40" s="7" t="s">
        <v>19</v>
      </c>
      <c r="H40" s="7" t="s">
        <v>14</v>
      </c>
      <c r="I40" s="6" t="s">
        <v>15</v>
      </c>
      <c r="J40" s="6" t="s">
        <v>15</v>
      </c>
      <c r="K40" s="7" t="s">
        <v>1147</v>
      </c>
      <c r="L40" s="7" t="s">
        <v>16</v>
      </c>
      <c r="M40" s="7" t="s">
        <v>17</v>
      </c>
      <c r="N40" s="8">
        <v>2014</v>
      </c>
      <c r="O40" t="s">
        <v>272</v>
      </c>
    </row>
    <row r="41" spans="1:15" x14ac:dyDescent="0.25">
      <c r="A41" t="s">
        <v>417</v>
      </c>
      <c r="B41" s="7" t="s">
        <v>19</v>
      </c>
      <c r="C41" s="7" t="s">
        <v>19</v>
      </c>
      <c r="D41" s="7" t="s">
        <v>19</v>
      </c>
      <c r="E41" s="7" t="s">
        <v>14</v>
      </c>
      <c r="F41" s="7" t="s">
        <v>14</v>
      </c>
      <c r="G41" s="7" t="s">
        <v>19</v>
      </c>
      <c r="H41" s="7" t="s">
        <v>14</v>
      </c>
      <c r="I41" s="6" t="s">
        <v>15</v>
      </c>
      <c r="J41" s="6" t="s">
        <v>15</v>
      </c>
      <c r="K41" s="7" t="s">
        <v>1147</v>
      </c>
      <c r="L41" s="7" t="s">
        <v>16</v>
      </c>
      <c r="M41" s="7" t="s">
        <v>17</v>
      </c>
      <c r="N41" s="8">
        <v>2015</v>
      </c>
      <c r="O41" t="s">
        <v>273</v>
      </c>
    </row>
    <row r="42" spans="1:15" x14ac:dyDescent="0.25">
      <c r="A42" t="s">
        <v>417</v>
      </c>
      <c r="B42" s="7" t="s">
        <v>14</v>
      </c>
      <c r="C42" s="7" t="s">
        <v>19</v>
      </c>
      <c r="D42" s="7" t="s">
        <v>14</v>
      </c>
      <c r="E42" s="7" t="s">
        <v>14</v>
      </c>
      <c r="F42" s="7" t="s">
        <v>19</v>
      </c>
      <c r="G42" s="7" t="s">
        <v>14</v>
      </c>
      <c r="H42" s="7" t="s">
        <v>14</v>
      </c>
      <c r="I42" s="6" t="s">
        <v>15</v>
      </c>
      <c r="J42" s="6" t="s">
        <v>15</v>
      </c>
      <c r="K42" s="7" t="s">
        <v>1147</v>
      </c>
      <c r="L42" s="7" t="s">
        <v>16</v>
      </c>
      <c r="M42" s="7" t="s">
        <v>17</v>
      </c>
      <c r="N42" s="8">
        <v>2015</v>
      </c>
      <c r="O42" t="s">
        <v>274</v>
      </c>
    </row>
    <row r="43" spans="1:15" x14ac:dyDescent="0.25">
      <c r="A43" t="s">
        <v>417</v>
      </c>
      <c r="B43" s="7" t="s">
        <v>14</v>
      </c>
      <c r="C43" s="7" t="s">
        <v>19</v>
      </c>
      <c r="D43" s="7" t="s">
        <v>14</v>
      </c>
      <c r="E43" s="7" t="s">
        <v>14</v>
      </c>
      <c r="F43" s="7" t="s">
        <v>14</v>
      </c>
      <c r="G43" s="7" t="s">
        <v>14</v>
      </c>
      <c r="H43" s="7" t="s">
        <v>14</v>
      </c>
      <c r="I43" s="6" t="s">
        <v>15</v>
      </c>
      <c r="J43" s="6" t="s">
        <v>15</v>
      </c>
      <c r="K43" s="7" t="s">
        <v>1147</v>
      </c>
      <c r="L43" s="7" t="s">
        <v>16</v>
      </c>
      <c r="M43" s="7" t="s">
        <v>17</v>
      </c>
      <c r="N43" s="8">
        <v>2015</v>
      </c>
      <c r="O43" s="10" t="s">
        <v>275</v>
      </c>
    </row>
    <row r="44" spans="1:15" x14ac:dyDescent="0.25">
      <c r="A44" t="s">
        <v>418</v>
      </c>
      <c r="B44" s="7" t="s">
        <v>14</v>
      </c>
      <c r="C44" s="7" t="s">
        <v>14</v>
      </c>
      <c r="D44" s="7" t="s">
        <v>14</v>
      </c>
      <c r="E44" s="7" t="s">
        <v>19</v>
      </c>
      <c r="F44" s="7" t="s">
        <v>19</v>
      </c>
      <c r="G44" s="7" t="s">
        <v>14</v>
      </c>
      <c r="H44" s="7" t="s">
        <v>14</v>
      </c>
      <c r="I44" s="7" t="s">
        <v>64</v>
      </c>
      <c r="J44" s="30" t="s">
        <v>810</v>
      </c>
      <c r="K44" s="7" t="s">
        <v>1147</v>
      </c>
      <c r="L44" s="7" t="s">
        <v>16</v>
      </c>
      <c r="M44" s="7" t="s">
        <v>17</v>
      </c>
      <c r="N44" s="8">
        <v>2011</v>
      </c>
      <c r="O44" t="s">
        <v>65</v>
      </c>
    </row>
    <row r="45" spans="1:15" x14ac:dyDescent="0.25">
      <c r="A45" t="s">
        <v>418</v>
      </c>
      <c r="B45" s="7" t="s">
        <v>19</v>
      </c>
      <c r="C45" s="7" t="s">
        <v>19</v>
      </c>
      <c r="D45" s="7" t="s">
        <v>19</v>
      </c>
      <c r="E45" s="7" t="s">
        <v>14</v>
      </c>
      <c r="F45" s="7" t="s">
        <v>14</v>
      </c>
      <c r="G45" s="7" t="s">
        <v>14</v>
      </c>
      <c r="H45" s="7" t="s">
        <v>14</v>
      </c>
      <c r="I45" s="6" t="s">
        <v>45</v>
      </c>
      <c r="J45" s="6" t="s">
        <v>45</v>
      </c>
      <c r="K45" s="7" t="s">
        <v>1147</v>
      </c>
      <c r="L45" s="7" t="s">
        <v>16</v>
      </c>
      <c r="M45" s="7" t="s">
        <v>17</v>
      </c>
      <c r="N45" s="8">
        <v>2012</v>
      </c>
      <c r="O45" t="s">
        <v>66</v>
      </c>
    </row>
    <row r="46" spans="1:15" x14ac:dyDescent="0.25">
      <c r="A46" t="s">
        <v>417</v>
      </c>
      <c r="B46" s="7" t="s">
        <v>14</v>
      </c>
      <c r="C46" s="7" t="s">
        <v>19</v>
      </c>
      <c r="D46" s="7" t="s">
        <v>14</v>
      </c>
      <c r="E46" s="7" t="s">
        <v>14</v>
      </c>
      <c r="F46" s="7" t="s">
        <v>19</v>
      </c>
      <c r="G46" s="7" t="s">
        <v>14</v>
      </c>
      <c r="H46" s="7" t="s">
        <v>14</v>
      </c>
      <c r="I46" s="6" t="s">
        <v>45</v>
      </c>
      <c r="J46" s="6" t="s">
        <v>45</v>
      </c>
      <c r="K46" s="7" t="s">
        <v>1147</v>
      </c>
      <c r="L46" s="7" t="s">
        <v>16</v>
      </c>
      <c r="M46" s="7" t="s">
        <v>17</v>
      </c>
      <c r="N46" s="8">
        <v>2013</v>
      </c>
      <c r="O46" t="s">
        <v>276</v>
      </c>
    </row>
    <row r="47" spans="1:15" x14ac:dyDescent="0.25">
      <c r="A47" t="s">
        <v>418</v>
      </c>
      <c r="B47" s="7" t="s">
        <v>14</v>
      </c>
      <c r="C47" s="7" t="s">
        <v>14</v>
      </c>
      <c r="D47" s="7" t="s">
        <v>14</v>
      </c>
      <c r="E47" s="7" t="s">
        <v>14</v>
      </c>
      <c r="F47" s="7" t="s">
        <v>14</v>
      </c>
      <c r="G47" s="7" t="s">
        <v>14</v>
      </c>
      <c r="H47" s="7" t="s">
        <v>14</v>
      </c>
      <c r="I47" s="6" t="s">
        <v>15</v>
      </c>
      <c r="J47" s="6" t="s">
        <v>15</v>
      </c>
      <c r="K47" s="11" t="s">
        <v>1150</v>
      </c>
      <c r="L47" s="7" t="s">
        <v>16</v>
      </c>
      <c r="M47" s="7" t="s">
        <v>17</v>
      </c>
      <c r="N47" s="8">
        <v>2010</v>
      </c>
      <c r="O47" t="s">
        <v>90</v>
      </c>
    </row>
    <row r="48" spans="1:15" x14ac:dyDescent="0.25">
      <c r="A48" t="s">
        <v>418</v>
      </c>
      <c r="B48" s="7" t="s">
        <v>19</v>
      </c>
      <c r="C48" s="7" t="s">
        <v>19</v>
      </c>
      <c r="D48" s="7" t="s">
        <v>19</v>
      </c>
      <c r="E48" s="7" t="s">
        <v>19</v>
      </c>
      <c r="F48" s="7" t="s">
        <v>19</v>
      </c>
      <c r="G48" s="7" t="s">
        <v>19</v>
      </c>
      <c r="H48" s="7" t="s">
        <v>14</v>
      </c>
      <c r="I48" s="6" t="s">
        <v>15</v>
      </c>
      <c r="J48" s="6" t="s">
        <v>15</v>
      </c>
      <c r="K48" s="11" t="s">
        <v>1150</v>
      </c>
      <c r="L48" s="7" t="s">
        <v>16</v>
      </c>
      <c r="M48" s="7" t="s">
        <v>17</v>
      </c>
      <c r="N48" s="8">
        <v>2010</v>
      </c>
      <c r="O48" t="s">
        <v>91</v>
      </c>
    </row>
    <row r="49" spans="1:15" x14ac:dyDescent="0.25">
      <c r="A49" t="s">
        <v>418</v>
      </c>
      <c r="B49" s="7" t="s">
        <v>19</v>
      </c>
      <c r="C49" s="7" t="s">
        <v>19</v>
      </c>
      <c r="D49" s="7" t="s">
        <v>19</v>
      </c>
      <c r="E49" s="7" t="s">
        <v>19</v>
      </c>
      <c r="F49" s="7" t="s">
        <v>19</v>
      </c>
      <c r="G49" s="7" t="s">
        <v>19</v>
      </c>
      <c r="H49" s="7" t="s">
        <v>14</v>
      </c>
      <c r="I49" s="6" t="s">
        <v>15</v>
      </c>
      <c r="J49" s="6" t="s">
        <v>15</v>
      </c>
      <c r="K49" s="11" t="s">
        <v>1150</v>
      </c>
      <c r="L49" s="7" t="s">
        <v>16</v>
      </c>
      <c r="M49" s="7" t="s">
        <v>17</v>
      </c>
      <c r="N49" s="8">
        <v>2012</v>
      </c>
      <c r="O49" t="s">
        <v>92</v>
      </c>
    </row>
    <row r="50" spans="1:15" x14ac:dyDescent="0.25">
      <c r="A50" t="s">
        <v>417</v>
      </c>
      <c r="B50" s="7" t="s">
        <v>14</v>
      </c>
      <c r="C50" s="7" t="s">
        <v>14</v>
      </c>
      <c r="D50" s="7" t="s">
        <v>14</v>
      </c>
      <c r="E50" s="7" t="s">
        <v>14</v>
      </c>
      <c r="F50" s="7" t="s">
        <v>14</v>
      </c>
      <c r="G50" s="7" t="s">
        <v>14</v>
      </c>
      <c r="H50" s="7" t="s">
        <v>14</v>
      </c>
      <c r="I50" s="6" t="s">
        <v>15</v>
      </c>
      <c r="J50" s="6" t="s">
        <v>15</v>
      </c>
      <c r="K50" s="11" t="s">
        <v>1150</v>
      </c>
      <c r="L50" s="7" t="s">
        <v>16</v>
      </c>
      <c r="M50" s="7" t="s">
        <v>17</v>
      </c>
      <c r="N50" s="8">
        <v>2013</v>
      </c>
      <c r="O50" s="7" t="s">
        <v>314</v>
      </c>
    </row>
    <row r="51" spans="1:15" x14ac:dyDescent="0.25">
      <c r="A51" t="s">
        <v>417</v>
      </c>
      <c r="B51" s="7" t="s">
        <v>19</v>
      </c>
      <c r="C51" s="7" t="s">
        <v>19</v>
      </c>
      <c r="D51" s="7" t="s">
        <v>19</v>
      </c>
      <c r="E51" s="7" t="s">
        <v>19</v>
      </c>
      <c r="F51" s="7" t="s">
        <v>19</v>
      </c>
      <c r="G51" s="7" t="s">
        <v>19</v>
      </c>
      <c r="H51" s="7" t="s">
        <v>14</v>
      </c>
      <c r="I51" s="6" t="s">
        <v>15</v>
      </c>
      <c r="J51" s="6" t="s">
        <v>15</v>
      </c>
      <c r="K51" s="11" t="s">
        <v>1150</v>
      </c>
      <c r="L51" s="7" t="s">
        <v>16</v>
      </c>
      <c r="M51" s="7" t="s">
        <v>17</v>
      </c>
      <c r="N51" s="8">
        <v>2015</v>
      </c>
      <c r="O51" t="s">
        <v>315</v>
      </c>
    </row>
    <row r="52" spans="1:15" x14ac:dyDescent="0.25">
      <c r="A52" t="s">
        <v>418</v>
      </c>
      <c r="B52" s="7" t="s">
        <v>14</v>
      </c>
      <c r="C52" s="7" t="s">
        <v>14</v>
      </c>
      <c r="D52" s="7" t="s">
        <v>14</v>
      </c>
      <c r="E52" s="7" t="s">
        <v>19</v>
      </c>
      <c r="F52" s="7" t="s">
        <v>19</v>
      </c>
      <c r="G52" s="7" t="s">
        <v>14</v>
      </c>
      <c r="H52" s="7" t="s">
        <v>14</v>
      </c>
      <c r="I52" s="7" t="s">
        <v>64</v>
      </c>
      <c r="J52" s="30" t="s">
        <v>810</v>
      </c>
      <c r="K52" s="11" t="s">
        <v>1150</v>
      </c>
      <c r="L52" s="7" t="s">
        <v>16</v>
      </c>
      <c r="M52" s="7" t="s">
        <v>17</v>
      </c>
      <c r="N52" s="8">
        <v>2010</v>
      </c>
      <c r="O52" t="s">
        <v>93</v>
      </c>
    </row>
    <row r="53" spans="1:15" x14ac:dyDescent="0.25">
      <c r="A53" t="s">
        <v>418</v>
      </c>
      <c r="B53" s="7" t="s">
        <v>14</v>
      </c>
      <c r="C53" s="7" t="s">
        <v>14</v>
      </c>
      <c r="D53" s="7" t="s">
        <v>14</v>
      </c>
      <c r="E53" s="7" t="s">
        <v>19</v>
      </c>
      <c r="F53" s="7" t="s">
        <v>19</v>
      </c>
      <c r="G53" s="7" t="s">
        <v>14</v>
      </c>
      <c r="H53" s="7" t="s">
        <v>14</v>
      </c>
      <c r="I53" s="7" t="s">
        <v>64</v>
      </c>
      <c r="J53" s="30" t="s">
        <v>810</v>
      </c>
      <c r="K53" s="11" t="s">
        <v>1150</v>
      </c>
      <c r="L53" s="7" t="s">
        <v>16</v>
      </c>
      <c r="M53" s="7" t="s">
        <v>17</v>
      </c>
      <c r="N53" s="9">
        <v>2012</v>
      </c>
      <c r="O53" t="s">
        <v>94</v>
      </c>
    </row>
    <row r="54" spans="1:15" x14ac:dyDescent="0.25">
      <c r="A54" t="s">
        <v>417</v>
      </c>
      <c r="B54" s="7" t="s">
        <v>14</v>
      </c>
      <c r="C54" s="7" t="s">
        <v>14</v>
      </c>
      <c r="D54" s="7" t="s">
        <v>14</v>
      </c>
      <c r="E54" s="7" t="s">
        <v>14</v>
      </c>
      <c r="F54" s="7" t="s">
        <v>14</v>
      </c>
      <c r="G54" s="7" t="s">
        <v>14</v>
      </c>
      <c r="H54" s="7" t="s">
        <v>19</v>
      </c>
      <c r="I54" s="7" t="s">
        <v>64</v>
      </c>
      <c r="J54" s="30" t="s">
        <v>810</v>
      </c>
      <c r="K54" s="11" t="s">
        <v>1150</v>
      </c>
      <c r="L54" s="7" t="s">
        <v>16</v>
      </c>
      <c r="M54" s="7" t="s">
        <v>17</v>
      </c>
      <c r="N54" s="8">
        <v>2015</v>
      </c>
      <c r="O54" t="s">
        <v>316</v>
      </c>
    </row>
    <row r="55" spans="1:15" x14ac:dyDescent="0.25">
      <c r="A55" t="s">
        <v>418</v>
      </c>
      <c r="B55" s="7" t="s">
        <v>19</v>
      </c>
      <c r="C55" s="7" t="s">
        <v>19</v>
      </c>
      <c r="D55" s="7" t="s">
        <v>19</v>
      </c>
      <c r="E55" s="7" t="s">
        <v>19</v>
      </c>
      <c r="F55" s="7" t="s">
        <v>19</v>
      </c>
      <c r="G55" s="7" t="s">
        <v>19</v>
      </c>
      <c r="H55" s="7" t="s">
        <v>14</v>
      </c>
      <c r="I55" s="6" t="s">
        <v>45</v>
      </c>
      <c r="J55" s="6" t="s">
        <v>45</v>
      </c>
      <c r="K55" s="11" t="s">
        <v>1150</v>
      </c>
      <c r="L55" s="7" t="s">
        <v>16</v>
      </c>
      <c r="M55" s="7" t="s">
        <v>17</v>
      </c>
      <c r="N55" s="9">
        <v>2010</v>
      </c>
      <c r="O55" t="s">
        <v>95</v>
      </c>
    </row>
    <row r="56" spans="1:15" x14ac:dyDescent="0.25">
      <c r="A56" t="s">
        <v>418</v>
      </c>
      <c r="B56" s="7" t="s">
        <v>14</v>
      </c>
      <c r="C56" s="7" t="s">
        <v>14</v>
      </c>
      <c r="D56" s="7" t="s">
        <v>19</v>
      </c>
      <c r="E56" s="7" t="s">
        <v>14</v>
      </c>
      <c r="F56" s="7" t="s">
        <v>14</v>
      </c>
      <c r="G56" s="7" t="s">
        <v>14</v>
      </c>
      <c r="H56" s="7" t="s">
        <v>14</v>
      </c>
      <c r="I56" s="6" t="s">
        <v>15</v>
      </c>
      <c r="J56" s="6" t="s">
        <v>15</v>
      </c>
      <c r="K56" s="7" t="s">
        <v>99</v>
      </c>
      <c r="L56" s="7" t="s">
        <v>16</v>
      </c>
      <c r="M56" s="7" t="s">
        <v>17</v>
      </c>
      <c r="N56" s="8">
        <v>2010</v>
      </c>
      <c r="O56" t="s">
        <v>104</v>
      </c>
    </row>
    <row r="57" spans="1:15" x14ac:dyDescent="0.25">
      <c r="A57" t="s">
        <v>418</v>
      </c>
      <c r="B57" s="7" t="s">
        <v>14</v>
      </c>
      <c r="C57" s="7" t="s">
        <v>19</v>
      </c>
      <c r="D57" s="7" t="s">
        <v>14</v>
      </c>
      <c r="E57" s="7" t="s">
        <v>14</v>
      </c>
      <c r="F57" s="7" t="s">
        <v>19</v>
      </c>
      <c r="G57" s="7" t="s">
        <v>14</v>
      </c>
      <c r="H57" s="7" t="s">
        <v>14</v>
      </c>
      <c r="I57" s="6" t="s">
        <v>15</v>
      </c>
      <c r="J57" s="6" t="s">
        <v>15</v>
      </c>
      <c r="K57" s="7" t="s">
        <v>99</v>
      </c>
      <c r="L57" s="7" t="s">
        <v>16</v>
      </c>
      <c r="M57" s="7" t="s">
        <v>17</v>
      </c>
      <c r="N57" s="8">
        <v>2012</v>
      </c>
      <c r="O57" t="s">
        <v>105</v>
      </c>
    </row>
    <row r="58" spans="1:15" x14ac:dyDescent="0.25">
      <c r="A58" t="s">
        <v>418</v>
      </c>
      <c r="B58" s="7" t="s">
        <v>14</v>
      </c>
      <c r="C58" s="7" t="s">
        <v>19</v>
      </c>
      <c r="D58" s="7" t="s">
        <v>14</v>
      </c>
      <c r="E58" s="7" t="s">
        <v>14</v>
      </c>
      <c r="F58" s="7" t="s">
        <v>14</v>
      </c>
      <c r="G58" s="7" t="s">
        <v>19</v>
      </c>
      <c r="H58" s="7" t="s">
        <v>14</v>
      </c>
      <c r="I58" s="6" t="s">
        <v>15</v>
      </c>
      <c r="J58" s="6" t="s">
        <v>15</v>
      </c>
      <c r="K58" s="7" t="s">
        <v>99</v>
      </c>
      <c r="L58" s="7" t="s">
        <v>16</v>
      </c>
      <c r="M58" s="7" t="s">
        <v>17</v>
      </c>
      <c r="N58" s="8">
        <v>2012</v>
      </c>
      <c r="O58" t="s">
        <v>106</v>
      </c>
    </row>
    <row r="59" spans="1:15" x14ac:dyDescent="0.25">
      <c r="A59" t="s">
        <v>417</v>
      </c>
      <c r="B59" s="7" t="s">
        <v>14</v>
      </c>
      <c r="C59" s="7" t="s">
        <v>14</v>
      </c>
      <c r="D59" s="7" t="s">
        <v>19</v>
      </c>
      <c r="E59" s="7" t="s">
        <v>14</v>
      </c>
      <c r="F59" s="7" t="s">
        <v>14</v>
      </c>
      <c r="G59" s="7" t="s">
        <v>19</v>
      </c>
      <c r="H59" s="7" t="s">
        <v>14</v>
      </c>
      <c r="I59" s="6" t="s">
        <v>15</v>
      </c>
      <c r="J59" s="6" t="s">
        <v>15</v>
      </c>
      <c r="K59" s="7" t="s">
        <v>99</v>
      </c>
      <c r="L59" s="7" t="s">
        <v>16</v>
      </c>
      <c r="M59" s="7" t="s">
        <v>17</v>
      </c>
      <c r="N59" s="8">
        <v>2014</v>
      </c>
      <c r="O59" s="7" t="s">
        <v>317</v>
      </c>
    </row>
    <row r="60" spans="1:15" x14ac:dyDescent="0.25">
      <c r="A60" t="s">
        <v>417</v>
      </c>
      <c r="B60" s="7" t="s">
        <v>14</v>
      </c>
      <c r="C60" s="7" t="s">
        <v>14</v>
      </c>
      <c r="D60" s="7" t="s">
        <v>14</v>
      </c>
      <c r="E60" s="7" t="s">
        <v>14</v>
      </c>
      <c r="F60" s="7" t="s">
        <v>14</v>
      </c>
      <c r="G60" s="7" t="s">
        <v>14</v>
      </c>
      <c r="H60" s="7" t="s">
        <v>19</v>
      </c>
      <c r="I60" s="6" t="s">
        <v>15</v>
      </c>
      <c r="J60" s="6" t="s">
        <v>15</v>
      </c>
      <c r="K60" s="7" t="s">
        <v>99</v>
      </c>
      <c r="L60" s="7" t="s">
        <v>16</v>
      </c>
      <c r="M60" s="7" t="s">
        <v>17</v>
      </c>
      <c r="N60" s="8">
        <v>2014</v>
      </c>
      <c r="O60" s="7" t="s">
        <v>318</v>
      </c>
    </row>
    <row r="61" spans="1:15" x14ac:dyDescent="0.25">
      <c r="A61" t="s">
        <v>417</v>
      </c>
      <c r="B61" s="7" t="s">
        <v>14</v>
      </c>
      <c r="C61" s="7" t="s">
        <v>19</v>
      </c>
      <c r="D61" s="7" t="s">
        <v>14</v>
      </c>
      <c r="E61" s="7" t="s">
        <v>14</v>
      </c>
      <c r="F61" s="7" t="s">
        <v>14</v>
      </c>
      <c r="G61" s="7" t="s">
        <v>14</v>
      </c>
      <c r="H61" s="7" t="s">
        <v>14</v>
      </c>
      <c r="I61" s="6" t="s">
        <v>15</v>
      </c>
      <c r="J61" s="6" t="s">
        <v>15</v>
      </c>
      <c r="K61" s="7" t="s">
        <v>99</v>
      </c>
      <c r="L61" s="7" t="s">
        <v>16</v>
      </c>
      <c r="M61" s="7" t="s">
        <v>17</v>
      </c>
      <c r="N61" s="8">
        <v>2015</v>
      </c>
      <c r="O61" t="s">
        <v>319</v>
      </c>
    </row>
    <row r="62" spans="1:15" x14ac:dyDescent="0.25">
      <c r="A62" t="s">
        <v>417</v>
      </c>
      <c r="B62" s="7" t="s">
        <v>14</v>
      </c>
      <c r="C62" s="7" t="s">
        <v>14</v>
      </c>
      <c r="D62" s="7" t="s">
        <v>14</v>
      </c>
      <c r="E62" s="7" t="s">
        <v>14</v>
      </c>
      <c r="F62" s="7" t="s">
        <v>14</v>
      </c>
      <c r="G62" s="7" t="s">
        <v>14</v>
      </c>
      <c r="H62" s="7" t="s">
        <v>19</v>
      </c>
      <c r="I62" s="6" t="s">
        <v>15</v>
      </c>
      <c r="J62" s="6" t="s">
        <v>15</v>
      </c>
      <c r="K62" s="7" t="s">
        <v>99</v>
      </c>
      <c r="L62" s="7" t="s">
        <v>16</v>
      </c>
      <c r="M62" s="7" t="s">
        <v>17</v>
      </c>
      <c r="N62" s="8">
        <v>2015</v>
      </c>
      <c r="O62" t="s">
        <v>320</v>
      </c>
    </row>
    <row r="63" spans="1:15" x14ac:dyDescent="0.25">
      <c r="A63" t="s">
        <v>418</v>
      </c>
      <c r="B63" s="7" t="s">
        <v>14</v>
      </c>
      <c r="C63" s="7" t="s">
        <v>14</v>
      </c>
      <c r="D63" s="7" t="s">
        <v>14</v>
      </c>
      <c r="E63" s="7" t="s">
        <v>14</v>
      </c>
      <c r="F63" s="7" t="s">
        <v>14</v>
      </c>
      <c r="G63" s="7" t="s">
        <v>14</v>
      </c>
      <c r="H63" s="7" t="s">
        <v>19</v>
      </c>
      <c r="I63" s="7" t="s">
        <v>64</v>
      </c>
      <c r="J63" s="30" t="s">
        <v>810</v>
      </c>
      <c r="K63" s="7" t="s">
        <v>99</v>
      </c>
      <c r="L63" s="7" t="s">
        <v>16</v>
      </c>
      <c r="M63" s="7" t="s">
        <v>17</v>
      </c>
      <c r="N63" s="9">
        <v>2011</v>
      </c>
      <c r="O63" t="s">
        <v>107</v>
      </c>
    </row>
    <row r="64" spans="1:15" x14ac:dyDescent="0.25">
      <c r="A64" t="s">
        <v>418</v>
      </c>
      <c r="B64" s="7" t="s">
        <v>14</v>
      </c>
      <c r="C64" s="7" t="s">
        <v>14</v>
      </c>
      <c r="D64" s="7" t="s">
        <v>14</v>
      </c>
      <c r="E64" s="7" t="s">
        <v>14</v>
      </c>
      <c r="F64" s="7" t="s">
        <v>14</v>
      </c>
      <c r="G64" s="7" t="s">
        <v>14</v>
      </c>
      <c r="H64" s="7" t="s">
        <v>19</v>
      </c>
      <c r="I64" s="7" t="s">
        <v>64</v>
      </c>
      <c r="J64" s="30" t="s">
        <v>810</v>
      </c>
      <c r="K64" s="7" t="s">
        <v>99</v>
      </c>
      <c r="L64" s="7" t="s">
        <v>16</v>
      </c>
      <c r="M64" s="7" t="s">
        <v>17</v>
      </c>
      <c r="N64" s="9">
        <v>2012</v>
      </c>
      <c r="O64" t="s">
        <v>108</v>
      </c>
    </row>
    <row r="65" spans="1:15" x14ac:dyDescent="0.25">
      <c r="A65" t="s">
        <v>418</v>
      </c>
      <c r="B65" s="7" t="s">
        <v>14</v>
      </c>
      <c r="C65" s="7" t="s">
        <v>14</v>
      </c>
      <c r="D65" s="7" t="s">
        <v>14</v>
      </c>
      <c r="E65" s="7" t="s">
        <v>14</v>
      </c>
      <c r="F65" s="7" t="s">
        <v>14</v>
      </c>
      <c r="G65" s="7" t="s">
        <v>14</v>
      </c>
      <c r="H65" s="7" t="s">
        <v>19</v>
      </c>
      <c r="I65" s="7" t="s">
        <v>64</v>
      </c>
      <c r="J65" s="30" t="s">
        <v>810</v>
      </c>
      <c r="K65" s="7" t="s">
        <v>99</v>
      </c>
      <c r="L65" s="7" t="s">
        <v>16</v>
      </c>
      <c r="M65" s="7" t="s">
        <v>17</v>
      </c>
      <c r="N65" s="9">
        <v>2012</v>
      </c>
      <c r="O65" t="s">
        <v>109</v>
      </c>
    </row>
    <row r="66" spans="1:15" x14ac:dyDescent="0.25">
      <c r="A66" t="s">
        <v>417</v>
      </c>
      <c r="B66" s="7" t="s">
        <v>14</v>
      </c>
      <c r="C66" s="7" t="s">
        <v>14</v>
      </c>
      <c r="D66" s="7" t="s">
        <v>14</v>
      </c>
      <c r="E66" s="7" t="s">
        <v>14</v>
      </c>
      <c r="F66" s="7" t="s">
        <v>14</v>
      </c>
      <c r="G66" s="7" t="s">
        <v>14</v>
      </c>
      <c r="H66" s="7" t="s">
        <v>19</v>
      </c>
      <c r="I66" s="7" t="s">
        <v>64</v>
      </c>
      <c r="J66" s="30" t="s">
        <v>810</v>
      </c>
      <c r="K66" s="7" t="s">
        <v>99</v>
      </c>
      <c r="L66" s="7" t="s">
        <v>16</v>
      </c>
      <c r="M66" s="7" t="s">
        <v>17</v>
      </c>
      <c r="N66" s="8">
        <v>2013</v>
      </c>
      <c r="O66" t="s">
        <v>321</v>
      </c>
    </row>
    <row r="67" spans="1:15" x14ac:dyDescent="0.25">
      <c r="A67" t="s">
        <v>417</v>
      </c>
      <c r="B67" s="7" t="s">
        <v>14</v>
      </c>
      <c r="C67" s="7" t="s">
        <v>14</v>
      </c>
      <c r="D67" s="7" t="s">
        <v>14</v>
      </c>
      <c r="E67" s="7" t="s">
        <v>14</v>
      </c>
      <c r="F67" s="7" t="s">
        <v>14</v>
      </c>
      <c r="G67" s="7" t="s">
        <v>14</v>
      </c>
      <c r="H67" s="7" t="s">
        <v>19</v>
      </c>
      <c r="I67" s="7" t="s">
        <v>64</v>
      </c>
      <c r="J67" s="30" t="s">
        <v>810</v>
      </c>
      <c r="K67" s="7" t="s">
        <v>99</v>
      </c>
      <c r="L67" s="7" t="s">
        <v>16</v>
      </c>
      <c r="M67" s="7" t="s">
        <v>17</v>
      </c>
      <c r="N67" s="8">
        <v>2013</v>
      </c>
      <c r="O67" t="s">
        <v>322</v>
      </c>
    </row>
    <row r="68" spans="1:15" x14ac:dyDescent="0.25">
      <c r="A68" t="s">
        <v>417</v>
      </c>
      <c r="B68" s="7" t="s">
        <v>14</v>
      </c>
      <c r="C68" s="7" t="s">
        <v>14</v>
      </c>
      <c r="D68" s="7" t="s">
        <v>14</v>
      </c>
      <c r="E68" s="7" t="s">
        <v>14</v>
      </c>
      <c r="F68" s="7" t="s">
        <v>14</v>
      </c>
      <c r="G68" s="7" t="s">
        <v>14</v>
      </c>
      <c r="H68" s="7" t="s">
        <v>19</v>
      </c>
      <c r="I68" s="7" t="s">
        <v>64</v>
      </c>
      <c r="J68" s="30" t="s">
        <v>810</v>
      </c>
      <c r="K68" s="7" t="s">
        <v>99</v>
      </c>
      <c r="L68" s="7" t="s">
        <v>16</v>
      </c>
      <c r="M68" s="7" t="s">
        <v>17</v>
      </c>
      <c r="N68" s="8">
        <v>2015</v>
      </c>
      <c r="O68" t="s">
        <v>323</v>
      </c>
    </row>
    <row r="69" spans="1:15" x14ac:dyDescent="0.25">
      <c r="A69" t="s">
        <v>417</v>
      </c>
      <c r="B69" s="7" t="s">
        <v>19</v>
      </c>
      <c r="C69" s="7" t="s">
        <v>19</v>
      </c>
      <c r="D69" s="7" t="s">
        <v>19</v>
      </c>
      <c r="E69" s="7" t="s">
        <v>19</v>
      </c>
      <c r="F69" s="7" t="s">
        <v>19</v>
      </c>
      <c r="G69" s="7" t="s">
        <v>19</v>
      </c>
      <c r="H69" s="7" t="s">
        <v>14</v>
      </c>
      <c r="I69" s="7" t="s">
        <v>64</v>
      </c>
      <c r="J69" s="30" t="s">
        <v>810</v>
      </c>
      <c r="K69" s="7" t="s">
        <v>99</v>
      </c>
      <c r="L69" s="7" t="s">
        <v>16</v>
      </c>
      <c r="M69" s="7" t="s">
        <v>17</v>
      </c>
      <c r="N69" s="8">
        <v>2015</v>
      </c>
      <c r="O69" t="s">
        <v>324</v>
      </c>
    </row>
    <row r="70" spans="1:15" x14ac:dyDescent="0.25">
      <c r="A70" t="s">
        <v>417</v>
      </c>
      <c r="B70" s="7" t="s">
        <v>14</v>
      </c>
      <c r="C70" s="7" t="s">
        <v>14</v>
      </c>
      <c r="D70" s="7" t="s">
        <v>14</v>
      </c>
      <c r="E70" s="7" t="s">
        <v>14</v>
      </c>
      <c r="F70" s="7" t="s">
        <v>14</v>
      </c>
      <c r="G70" s="7" t="s">
        <v>14</v>
      </c>
      <c r="H70" s="7" t="s">
        <v>19</v>
      </c>
      <c r="I70" s="7" t="s">
        <v>64</v>
      </c>
      <c r="J70" s="30" t="s">
        <v>810</v>
      </c>
      <c r="K70" s="7" t="s">
        <v>99</v>
      </c>
      <c r="L70" s="7" t="s">
        <v>16</v>
      </c>
      <c r="M70" s="7" t="s">
        <v>17</v>
      </c>
      <c r="N70" s="8">
        <v>2015</v>
      </c>
      <c r="O70" t="s">
        <v>325</v>
      </c>
    </row>
    <row r="71" spans="1:15" x14ac:dyDescent="0.25">
      <c r="A71" t="s">
        <v>418</v>
      </c>
      <c r="B71" s="7" t="s">
        <v>19</v>
      </c>
      <c r="C71" s="7" t="s">
        <v>19</v>
      </c>
      <c r="D71" s="7" t="s">
        <v>19</v>
      </c>
      <c r="E71" s="7" t="s">
        <v>14</v>
      </c>
      <c r="F71" s="7" t="s">
        <v>14</v>
      </c>
      <c r="G71" s="7" t="s">
        <v>14</v>
      </c>
      <c r="H71" s="7" t="s">
        <v>19</v>
      </c>
      <c r="I71" s="6" t="s">
        <v>45</v>
      </c>
      <c r="J71" s="6" t="s">
        <v>45</v>
      </c>
      <c r="K71" s="7" t="s">
        <v>99</v>
      </c>
      <c r="L71" s="7" t="s">
        <v>16</v>
      </c>
      <c r="M71" s="7" t="s">
        <v>17</v>
      </c>
      <c r="N71" s="9">
        <v>2010</v>
      </c>
      <c r="O71" t="s">
        <v>112</v>
      </c>
    </row>
    <row r="72" spans="1:15" x14ac:dyDescent="0.25">
      <c r="A72" t="s">
        <v>418</v>
      </c>
      <c r="B72" s="7" t="s">
        <v>14</v>
      </c>
      <c r="C72" s="7" t="s">
        <v>14</v>
      </c>
      <c r="D72" s="7" t="s">
        <v>14</v>
      </c>
      <c r="E72" s="7" t="s">
        <v>19</v>
      </c>
      <c r="F72" s="7" t="s">
        <v>19</v>
      </c>
      <c r="G72" s="7" t="s">
        <v>14</v>
      </c>
      <c r="H72" s="7" t="s">
        <v>14</v>
      </c>
      <c r="I72" s="6" t="s">
        <v>45</v>
      </c>
      <c r="J72" s="6" t="s">
        <v>45</v>
      </c>
      <c r="K72" s="7" t="s">
        <v>99</v>
      </c>
      <c r="L72" s="7" t="s">
        <v>16</v>
      </c>
      <c r="M72" s="7" t="s">
        <v>17</v>
      </c>
      <c r="N72" s="9">
        <v>2010</v>
      </c>
      <c r="O72" t="s">
        <v>113</v>
      </c>
    </row>
    <row r="73" spans="1:15" x14ac:dyDescent="0.25">
      <c r="A73" t="s">
        <v>418</v>
      </c>
      <c r="B73" s="7" t="s">
        <v>19</v>
      </c>
      <c r="C73" s="7" t="s">
        <v>19</v>
      </c>
      <c r="D73" s="7" t="s">
        <v>19</v>
      </c>
      <c r="E73" s="7" t="s">
        <v>14</v>
      </c>
      <c r="F73" s="7" t="s">
        <v>14</v>
      </c>
      <c r="G73" s="7" t="s">
        <v>14</v>
      </c>
      <c r="H73" s="7" t="s">
        <v>14</v>
      </c>
      <c r="I73" s="6" t="s">
        <v>45</v>
      </c>
      <c r="J73" s="6" t="s">
        <v>45</v>
      </c>
      <c r="K73" s="7" t="s">
        <v>99</v>
      </c>
      <c r="L73" s="7" t="s">
        <v>16</v>
      </c>
      <c r="M73" s="7" t="s">
        <v>17</v>
      </c>
      <c r="N73" s="9">
        <v>2010</v>
      </c>
      <c r="O73" t="s">
        <v>114</v>
      </c>
    </row>
    <row r="74" spans="1:15" x14ac:dyDescent="0.25">
      <c r="A74" t="s">
        <v>418</v>
      </c>
      <c r="B74" s="7" t="s">
        <v>14</v>
      </c>
      <c r="C74" s="7" t="s">
        <v>14</v>
      </c>
      <c r="D74" s="7" t="s">
        <v>14</v>
      </c>
      <c r="E74" s="7" t="s">
        <v>14</v>
      </c>
      <c r="F74" s="7" t="s">
        <v>14</v>
      </c>
      <c r="G74" s="7" t="s">
        <v>14</v>
      </c>
      <c r="H74" s="7" t="s">
        <v>19</v>
      </c>
      <c r="I74" s="6" t="s">
        <v>45</v>
      </c>
      <c r="J74" s="6" t="s">
        <v>45</v>
      </c>
      <c r="K74" s="7" t="s">
        <v>99</v>
      </c>
      <c r="L74" s="7" t="s">
        <v>16</v>
      </c>
      <c r="M74" s="7" t="s">
        <v>17</v>
      </c>
      <c r="N74" s="9">
        <v>2010</v>
      </c>
      <c r="O74" t="s">
        <v>115</v>
      </c>
    </row>
    <row r="75" spans="1:15" x14ac:dyDescent="0.25">
      <c r="A75" t="s">
        <v>418</v>
      </c>
      <c r="B75" s="7" t="s">
        <v>14</v>
      </c>
      <c r="C75" s="7" t="s">
        <v>14</v>
      </c>
      <c r="D75" s="7" t="s">
        <v>14</v>
      </c>
      <c r="E75" s="7" t="s">
        <v>14</v>
      </c>
      <c r="F75" s="7" t="s">
        <v>14</v>
      </c>
      <c r="G75" s="7" t="s">
        <v>14</v>
      </c>
      <c r="H75" s="7" t="s">
        <v>19</v>
      </c>
      <c r="I75" s="6" t="s">
        <v>45</v>
      </c>
      <c r="J75" s="6" t="s">
        <v>45</v>
      </c>
      <c r="K75" s="7" t="s">
        <v>99</v>
      </c>
      <c r="L75" s="7" t="s">
        <v>16</v>
      </c>
      <c r="M75" s="7" t="s">
        <v>17</v>
      </c>
      <c r="N75" s="8">
        <v>2011</v>
      </c>
      <c r="O75" t="s">
        <v>116</v>
      </c>
    </row>
    <row r="76" spans="1:15" x14ac:dyDescent="0.25">
      <c r="A76" t="s">
        <v>418</v>
      </c>
      <c r="B76" s="7" t="s">
        <v>14</v>
      </c>
      <c r="C76" s="7" t="s">
        <v>14</v>
      </c>
      <c r="D76" s="7" t="s">
        <v>19</v>
      </c>
      <c r="E76" s="7" t="s">
        <v>14</v>
      </c>
      <c r="F76" s="7" t="s">
        <v>14</v>
      </c>
      <c r="G76" s="7" t="s">
        <v>14</v>
      </c>
      <c r="H76" s="7" t="s">
        <v>19</v>
      </c>
      <c r="I76" s="6" t="s">
        <v>45</v>
      </c>
      <c r="J76" s="6" t="s">
        <v>45</v>
      </c>
      <c r="K76" s="7" t="s">
        <v>99</v>
      </c>
      <c r="L76" s="7" t="s">
        <v>16</v>
      </c>
      <c r="M76" s="7" t="s">
        <v>17</v>
      </c>
      <c r="N76" s="8">
        <v>2011</v>
      </c>
      <c r="O76" t="s">
        <v>117</v>
      </c>
    </row>
    <row r="77" spans="1:15" x14ac:dyDescent="0.25">
      <c r="A77" t="s">
        <v>418</v>
      </c>
      <c r="B77" s="7" t="s">
        <v>14</v>
      </c>
      <c r="C77" s="7" t="s">
        <v>14</v>
      </c>
      <c r="D77" s="7" t="s">
        <v>14</v>
      </c>
      <c r="E77" s="7" t="s">
        <v>14</v>
      </c>
      <c r="F77" s="7" t="s">
        <v>14</v>
      </c>
      <c r="G77" s="7" t="s">
        <v>14</v>
      </c>
      <c r="H77" s="7" t="s">
        <v>19</v>
      </c>
      <c r="I77" s="6" t="s">
        <v>45</v>
      </c>
      <c r="J77" s="6" t="s">
        <v>45</v>
      </c>
      <c r="K77" s="7" t="s">
        <v>99</v>
      </c>
      <c r="L77" s="7" t="s">
        <v>16</v>
      </c>
      <c r="M77" s="7" t="s">
        <v>17</v>
      </c>
      <c r="N77" s="8">
        <v>2012</v>
      </c>
      <c r="O77" t="s">
        <v>118</v>
      </c>
    </row>
    <row r="78" spans="1:15" x14ac:dyDescent="0.25">
      <c r="A78" t="s">
        <v>417</v>
      </c>
      <c r="B78" s="7" t="s">
        <v>14</v>
      </c>
      <c r="C78" s="7" t="s">
        <v>14</v>
      </c>
      <c r="D78" s="7" t="s">
        <v>19</v>
      </c>
      <c r="E78" s="7" t="s">
        <v>14</v>
      </c>
      <c r="F78" s="7" t="s">
        <v>14</v>
      </c>
      <c r="G78" s="7" t="s">
        <v>19</v>
      </c>
      <c r="H78" s="7" t="s">
        <v>14</v>
      </c>
      <c r="I78" s="6" t="s">
        <v>45</v>
      </c>
      <c r="J78" s="6" t="s">
        <v>45</v>
      </c>
      <c r="K78" s="7" t="s">
        <v>99</v>
      </c>
      <c r="L78" s="7" t="s">
        <v>16</v>
      </c>
      <c r="M78" s="7" t="s">
        <v>17</v>
      </c>
      <c r="N78" s="8">
        <v>2014</v>
      </c>
      <c r="O78" t="s">
        <v>326</v>
      </c>
    </row>
    <row r="79" spans="1:15" x14ac:dyDescent="0.25">
      <c r="A79" t="s">
        <v>418</v>
      </c>
      <c r="B79" s="7" t="s">
        <v>14</v>
      </c>
      <c r="C79" s="7" t="s">
        <v>14</v>
      </c>
      <c r="D79" s="7" t="s">
        <v>14</v>
      </c>
      <c r="E79" s="7" t="s">
        <v>14</v>
      </c>
      <c r="F79" s="7" t="s">
        <v>14</v>
      </c>
      <c r="G79" s="7" t="s">
        <v>14</v>
      </c>
      <c r="H79" s="7" t="s">
        <v>14</v>
      </c>
      <c r="I79" s="6" t="s">
        <v>15</v>
      </c>
      <c r="J79" s="6" t="s">
        <v>15</v>
      </c>
      <c r="K79" s="23" t="s">
        <v>423</v>
      </c>
      <c r="L79" s="7" t="s">
        <v>16</v>
      </c>
      <c r="M79" s="7" t="s">
        <v>17</v>
      </c>
      <c r="N79" s="8">
        <v>2011</v>
      </c>
      <c r="O79" t="s">
        <v>18</v>
      </c>
    </row>
    <row r="80" spans="1:15" x14ac:dyDescent="0.25">
      <c r="A80" t="s">
        <v>417</v>
      </c>
      <c r="B80" s="7" t="s">
        <v>14</v>
      </c>
      <c r="C80" s="7" t="s">
        <v>14</v>
      </c>
      <c r="D80" s="7" t="s">
        <v>14</v>
      </c>
      <c r="E80" s="7" t="s">
        <v>14</v>
      </c>
      <c r="F80" s="7" t="s">
        <v>19</v>
      </c>
      <c r="G80" s="7" t="s">
        <v>14</v>
      </c>
      <c r="H80" s="7" t="s">
        <v>14</v>
      </c>
      <c r="I80" s="6" t="s">
        <v>15</v>
      </c>
      <c r="J80" s="6" t="s">
        <v>15</v>
      </c>
      <c r="K80" s="23" t="s">
        <v>423</v>
      </c>
      <c r="L80" s="7" t="s">
        <v>16</v>
      </c>
      <c r="M80" s="7" t="s">
        <v>17</v>
      </c>
      <c r="N80" s="8">
        <v>2014</v>
      </c>
      <c r="O80" s="7" t="s">
        <v>219</v>
      </c>
    </row>
    <row r="81" spans="1:15" x14ac:dyDescent="0.25">
      <c r="A81" t="s">
        <v>417</v>
      </c>
      <c r="B81" s="7" t="s">
        <v>14</v>
      </c>
      <c r="C81" s="7" t="s">
        <v>19</v>
      </c>
      <c r="D81" s="7" t="s">
        <v>14</v>
      </c>
      <c r="E81" s="7" t="s">
        <v>14</v>
      </c>
      <c r="F81" s="7" t="s">
        <v>14</v>
      </c>
      <c r="G81" s="7" t="s">
        <v>14</v>
      </c>
      <c r="H81" s="7" t="s">
        <v>14</v>
      </c>
      <c r="I81" s="6" t="s">
        <v>15</v>
      </c>
      <c r="J81" s="6" t="s">
        <v>15</v>
      </c>
      <c r="K81" s="23" t="s">
        <v>423</v>
      </c>
      <c r="L81" s="7" t="s">
        <v>16</v>
      </c>
      <c r="M81" s="7" t="s">
        <v>17</v>
      </c>
      <c r="N81" s="8">
        <v>2014</v>
      </c>
      <c r="O81" s="7" t="s">
        <v>220</v>
      </c>
    </row>
    <row r="82" spans="1:15" x14ac:dyDescent="0.25">
      <c r="A82" t="s">
        <v>417</v>
      </c>
      <c r="B82" s="7" t="s">
        <v>14</v>
      </c>
      <c r="C82" s="7" t="s">
        <v>19</v>
      </c>
      <c r="D82" s="7" t="s">
        <v>14</v>
      </c>
      <c r="E82" s="7" t="s">
        <v>14</v>
      </c>
      <c r="F82" s="7" t="s">
        <v>19</v>
      </c>
      <c r="G82" s="7" t="s">
        <v>14</v>
      </c>
      <c r="H82" s="7" t="s">
        <v>14</v>
      </c>
      <c r="I82" s="6" t="s">
        <v>15</v>
      </c>
      <c r="J82" s="6" t="s">
        <v>15</v>
      </c>
      <c r="K82" s="23" t="s">
        <v>423</v>
      </c>
      <c r="L82" s="7" t="s">
        <v>16</v>
      </c>
      <c r="M82" s="7" t="s">
        <v>17</v>
      </c>
      <c r="N82" s="8">
        <v>2014</v>
      </c>
      <c r="O82" s="7" t="s">
        <v>221</v>
      </c>
    </row>
    <row r="83" spans="1:15" x14ac:dyDescent="0.25">
      <c r="A83" t="s">
        <v>417</v>
      </c>
      <c r="B83" s="7" t="s">
        <v>14</v>
      </c>
      <c r="C83" s="7" t="s">
        <v>19</v>
      </c>
      <c r="D83" s="7" t="s">
        <v>14</v>
      </c>
      <c r="E83" s="7" t="s">
        <v>14</v>
      </c>
      <c r="F83" s="7" t="s">
        <v>19</v>
      </c>
      <c r="G83" s="7" t="s">
        <v>14</v>
      </c>
      <c r="H83" s="7" t="s">
        <v>14</v>
      </c>
      <c r="I83" s="6" t="s">
        <v>15</v>
      </c>
      <c r="J83" s="6" t="s">
        <v>15</v>
      </c>
      <c r="K83" s="23" t="s">
        <v>423</v>
      </c>
      <c r="L83" s="7" t="s">
        <v>16</v>
      </c>
      <c r="M83" s="7" t="s">
        <v>17</v>
      </c>
      <c r="N83" s="8">
        <v>2014</v>
      </c>
      <c r="O83" s="7" t="s">
        <v>222</v>
      </c>
    </row>
    <row r="84" spans="1:15" x14ac:dyDescent="0.25">
      <c r="A84" t="s">
        <v>417</v>
      </c>
      <c r="B84" s="7" t="s">
        <v>19</v>
      </c>
      <c r="C84" s="7" t="s">
        <v>19</v>
      </c>
      <c r="D84" s="7" t="s">
        <v>19</v>
      </c>
      <c r="E84" s="7" t="s">
        <v>14</v>
      </c>
      <c r="F84" s="7" t="s">
        <v>19</v>
      </c>
      <c r="G84" s="7" t="s">
        <v>19</v>
      </c>
      <c r="H84" s="7" t="s">
        <v>14</v>
      </c>
      <c r="I84" s="6" t="s">
        <v>15</v>
      </c>
      <c r="J84" s="6" t="s">
        <v>15</v>
      </c>
      <c r="K84" s="23" t="s">
        <v>423</v>
      </c>
      <c r="L84" s="7" t="s">
        <v>16</v>
      </c>
      <c r="M84" s="7" t="s">
        <v>17</v>
      </c>
      <c r="N84" s="8">
        <v>2015</v>
      </c>
      <c r="O84" t="s">
        <v>223</v>
      </c>
    </row>
    <row r="85" spans="1:15" x14ac:dyDescent="0.25">
      <c r="A85" t="s">
        <v>417</v>
      </c>
      <c r="B85" s="7" t="s">
        <v>14</v>
      </c>
      <c r="C85" s="7" t="s">
        <v>14</v>
      </c>
      <c r="D85" s="7" t="s">
        <v>14</v>
      </c>
      <c r="E85" s="7" t="s">
        <v>14</v>
      </c>
      <c r="F85" s="7" t="s">
        <v>14</v>
      </c>
      <c r="G85" s="7" t="s">
        <v>14</v>
      </c>
      <c r="H85" s="7" t="s">
        <v>19</v>
      </c>
      <c r="I85" s="6" t="s">
        <v>15</v>
      </c>
      <c r="J85" s="6" t="s">
        <v>15</v>
      </c>
      <c r="K85" s="23" t="s">
        <v>423</v>
      </c>
      <c r="L85" s="7" t="s">
        <v>16</v>
      </c>
      <c r="M85" s="7" t="s">
        <v>17</v>
      </c>
      <c r="N85" s="8">
        <v>2015</v>
      </c>
      <c r="O85" t="s">
        <v>224</v>
      </c>
    </row>
    <row r="86" spans="1:15" x14ac:dyDescent="0.25">
      <c r="A86" t="s">
        <v>417</v>
      </c>
      <c r="B86" s="7" t="s">
        <v>14</v>
      </c>
      <c r="C86" s="7" t="s">
        <v>19</v>
      </c>
      <c r="D86" s="7" t="s">
        <v>14</v>
      </c>
      <c r="E86" s="7" t="s">
        <v>14</v>
      </c>
      <c r="F86" s="7" t="s">
        <v>19</v>
      </c>
      <c r="G86" s="7" t="s">
        <v>14</v>
      </c>
      <c r="H86" s="7" t="s">
        <v>14</v>
      </c>
      <c r="I86" s="6" t="s">
        <v>15</v>
      </c>
      <c r="J86" s="6" t="s">
        <v>15</v>
      </c>
      <c r="K86" s="23" t="s">
        <v>423</v>
      </c>
      <c r="L86" s="7" t="s">
        <v>16</v>
      </c>
      <c r="M86" s="7" t="s">
        <v>17</v>
      </c>
      <c r="N86" s="8">
        <v>2015</v>
      </c>
      <c r="O86" t="s">
        <v>225</v>
      </c>
    </row>
    <row r="87" spans="1:15" x14ac:dyDescent="0.25">
      <c r="A87" t="s">
        <v>417</v>
      </c>
      <c r="B87" s="7" t="s">
        <v>14</v>
      </c>
      <c r="C87" s="7" t="s">
        <v>19</v>
      </c>
      <c r="D87" s="7" t="s">
        <v>14</v>
      </c>
      <c r="E87" s="7" t="s">
        <v>14</v>
      </c>
      <c r="F87" s="7" t="s">
        <v>19</v>
      </c>
      <c r="G87" s="7" t="s">
        <v>14</v>
      </c>
      <c r="H87" s="7" t="s">
        <v>14</v>
      </c>
      <c r="I87" s="6" t="s">
        <v>15</v>
      </c>
      <c r="J87" s="6" t="s">
        <v>15</v>
      </c>
      <c r="K87" s="23" t="s">
        <v>423</v>
      </c>
      <c r="L87" s="7" t="s">
        <v>16</v>
      </c>
      <c r="M87" s="7" t="s">
        <v>17</v>
      </c>
      <c r="N87" s="8">
        <v>2015</v>
      </c>
      <c r="O87" t="s">
        <v>226</v>
      </c>
    </row>
    <row r="88" spans="1:15" x14ac:dyDescent="0.25">
      <c r="A88" t="s">
        <v>417</v>
      </c>
      <c r="B88" s="7" t="s">
        <v>14</v>
      </c>
      <c r="C88" s="7" t="s">
        <v>19</v>
      </c>
      <c r="D88" s="7" t="s">
        <v>14</v>
      </c>
      <c r="E88" s="7" t="s">
        <v>14</v>
      </c>
      <c r="F88" s="7" t="s">
        <v>14</v>
      </c>
      <c r="G88" s="7" t="s">
        <v>14</v>
      </c>
      <c r="H88" s="7" t="s">
        <v>14</v>
      </c>
      <c r="I88" s="6" t="s">
        <v>15</v>
      </c>
      <c r="J88" s="6" t="s">
        <v>15</v>
      </c>
      <c r="K88" s="23" t="s">
        <v>423</v>
      </c>
      <c r="L88" s="7" t="s">
        <v>16</v>
      </c>
      <c r="M88" s="7" t="s">
        <v>17</v>
      </c>
      <c r="N88" s="8">
        <v>2015</v>
      </c>
      <c r="O88" t="s">
        <v>227</v>
      </c>
    </row>
    <row r="89" spans="1:15" x14ac:dyDescent="0.25">
      <c r="A89" t="s">
        <v>417</v>
      </c>
      <c r="B89" s="7" t="s">
        <v>14</v>
      </c>
      <c r="C89" s="7" t="s">
        <v>14</v>
      </c>
      <c r="D89" s="7" t="s">
        <v>14</v>
      </c>
      <c r="E89" s="7" t="s">
        <v>14</v>
      </c>
      <c r="F89" s="7" t="s">
        <v>14</v>
      </c>
      <c r="G89" s="7" t="s">
        <v>14</v>
      </c>
      <c r="H89" s="7" t="s">
        <v>14</v>
      </c>
      <c r="I89" s="7" t="s">
        <v>64</v>
      </c>
      <c r="J89" s="30" t="s">
        <v>810</v>
      </c>
      <c r="K89" s="23" t="s">
        <v>423</v>
      </c>
      <c r="L89" s="7" t="s">
        <v>16</v>
      </c>
      <c r="M89" s="7" t="s">
        <v>17</v>
      </c>
      <c r="N89" s="8">
        <v>2014</v>
      </c>
      <c r="O89" s="10" t="s">
        <v>228</v>
      </c>
    </row>
    <row r="90" spans="1:15" x14ac:dyDescent="0.25">
      <c r="A90" t="s">
        <v>418</v>
      </c>
      <c r="B90" s="7" t="s">
        <v>14</v>
      </c>
      <c r="C90" s="7" t="s">
        <v>19</v>
      </c>
      <c r="D90" s="7" t="s">
        <v>14</v>
      </c>
      <c r="E90" s="7" t="s">
        <v>19</v>
      </c>
      <c r="F90" s="7" t="s">
        <v>19</v>
      </c>
      <c r="G90" s="7" t="s">
        <v>14</v>
      </c>
      <c r="H90" s="7" t="s">
        <v>14</v>
      </c>
      <c r="I90" s="6" t="s">
        <v>15</v>
      </c>
      <c r="J90" s="6" t="s">
        <v>15</v>
      </c>
      <c r="K90" s="7" t="s">
        <v>1156</v>
      </c>
      <c r="L90" s="7" t="s">
        <v>16</v>
      </c>
      <c r="M90" s="7" t="s">
        <v>17</v>
      </c>
      <c r="N90" s="8">
        <v>2010</v>
      </c>
      <c r="O90" t="s">
        <v>146</v>
      </c>
    </row>
    <row r="91" spans="1:15" x14ac:dyDescent="0.25">
      <c r="A91" t="s">
        <v>418</v>
      </c>
      <c r="B91" s="7" t="s">
        <v>19</v>
      </c>
      <c r="C91" s="7" t="s">
        <v>19</v>
      </c>
      <c r="D91" s="7" t="s">
        <v>19</v>
      </c>
      <c r="E91" s="7" t="s">
        <v>19</v>
      </c>
      <c r="F91" s="7" t="s">
        <v>19</v>
      </c>
      <c r="G91" s="7" t="s">
        <v>19</v>
      </c>
      <c r="H91" s="7" t="s">
        <v>14</v>
      </c>
      <c r="I91" s="6" t="s">
        <v>15</v>
      </c>
      <c r="J91" s="6" t="s">
        <v>15</v>
      </c>
      <c r="K91" s="7" t="s">
        <v>1156</v>
      </c>
      <c r="L91" s="7" t="s">
        <v>16</v>
      </c>
      <c r="M91" s="7" t="s">
        <v>17</v>
      </c>
      <c r="N91" s="8">
        <v>2010</v>
      </c>
      <c r="O91" t="s">
        <v>147</v>
      </c>
    </row>
    <row r="92" spans="1:15" x14ac:dyDescent="0.25">
      <c r="A92" t="s">
        <v>418</v>
      </c>
      <c r="B92" s="7" t="s">
        <v>19</v>
      </c>
      <c r="C92" s="7" t="s">
        <v>19</v>
      </c>
      <c r="D92" s="7" t="s">
        <v>19</v>
      </c>
      <c r="E92" s="7" t="s">
        <v>19</v>
      </c>
      <c r="F92" s="7" t="s">
        <v>19</v>
      </c>
      <c r="G92" s="7" t="s">
        <v>19</v>
      </c>
      <c r="H92" s="7" t="s">
        <v>14</v>
      </c>
      <c r="I92" s="6" t="s">
        <v>15</v>
      </c>
      <c r="J92" s="6" t="s">
        <v>15</v>
      </c>
      <c r="K92" s="7" t="s">
        <v>1156</v>
      </c>
      <c r="L92" s="7" t="s">
        <v>16</v>
      </c>
      <c r="M92" s="7" t="s">
        <v>17</v>
      </c>
      <c r="N92" s="8">
        <v>2011</v>
      </c>
      <c r="O92" t="s">
        <v>148</v>
      </c>
    </row>
    <row r="93" spans="1:15" x14ac:dyDescent="0.25">
      <c r="A93" t="s">
        <v>418</v>
      </c>
      <c r="B93" s="7" t="s">
        <v>19</v>
      </c>
      <c r="C93" s="7" t="s">
        <v>19</v>
      </c>
      <c r="D93" s="7" t="s">
        <v>19</v>
      </c>
      <c r="E93" s="7" t="s">
        <v>19</v>
      </c>
      <c r="F93" s="7" t="s">
        <v>19</v>
      </c>
      <c r="G93" s="7" t="s">
        <v>19</v>
      </c>
      <c r="H93" s="7" t="s">
        <v>14</v>
      </c>
      <c r="I93" s="6" t="s">
        <v>15</v>
      </c>
      <c r="J93" s="6" t="s">
        <v>15</v>
      </c>
      <c r="K93" s="7" t="s">
        <v>1156</v>
      </c>
      <c r="L93" s="7" t="s">
        <v>16</v>
      </c>
      <c r="M93" s="7" t="s">
        <v>17</v>
      </c>
      <c r="N93" s="8">
        <v>2011</v>
      </c>
      <c r="O93" t="s">
        <v>149</v>
      </c>
    </row>
    <row r="94" spans="1:15" x14ac:dyDescent="0.25">
      <c r="A94" t="s">
        <v>418</v>
      </c>
      <c r="B94" s="7" t="s">
        <v>19</v>
      </c>
      <c r="C94" s="7" t="s">
        <v>19</v>
      </c>
      <c r="D94" s="7" t="s">
        <v>19</v>
      </c>
      <c r="E94" s="7" t="s">
        <v>19</v>
      </c>
      <c r="F94" s="7" t="s">
        <v>19</v>
      </c>
      <c r="G94" s="7" t="s">
        <v>19</v>
      </c>
      <c r="H94" s="7" t="s">
        <v>14</v>
      </c>
      <c r="I94" s="6" t="s">
        <v>15</v>
      </c>
      <c r="J94" s="6" t="s">
        <v>15</v>
      </c>
      <c r="K94" s="7" t="s">
        <v>1156</v>
      </c>
      <c r="L94" s="7" t="s">
        <v>16</v>
      </c>
      <c r="M94" s="7" t="s">
        <v>17</v>
      </c>
      <c r="N94" s="8">
        <v>2012</v>
      </c>
      <c r="O94" s="10" t="s">
        <v>150</v>
      </c>
    </row>
    <row r="95" spans="1:15" x14ac:dyDescent="0.25">
      <c r="A95" t="s">
        <v>418</v>
      </c>
      <c r="B95" s="7" t="s">
        <v>19</v>
      </c>
      <c r="C95" s="7" t="s">
        <v>19</v>
      </c>
      <c r="D95" s="7" t="s">
        <v>19</v>
      </c>
      <c r="E95" s="7" t="s">
        <v>14</v>
      </c>
      <c r="F95" s="7" t="s">
        <v>14</v>
      </c>
      <c r="G95" s="7" t="s">
        <v>19</v>
      </c>
      <c r="H95" s="7" t="s">
        <v>14</v>
      </c>
      <c r="I95" s="6" t="s">
        <v>15</v>
      </c>
      <c r="J95" s="6" t="s">
        <v>15</v>
      </c>
      <c r="K95" s="7" t="s">
        <v>1156</v>
      </c>
      <c r="L95" s="7" t="s">
        <v>16</v>
      </c>
      <c r="M95" s="7" t="s">
        <v>17</v>
      </c>
      <c r="N95" s="8">
        <v>2012</v>
      </c>
      <c r="O95" t="s">
        <v>151</v>
      </c>
    </row>
    <row r="96" spans="1:15" x14ac:dyDescent="0.25">
      <c r="A96" t="s">
        <v>417</v>
      </c>
      <c r="B96" s="7" t="s">
        <v>14</v>
      </c>
      <c r="C96" s="7" t="s">
        <v>19</v>
      </c>
      <c r="D96" s="7" t="s">
        <v>14</v>
      </c>
      <c r="E96" s="7" t="s">
        <v>14</v>
      </c>
      <c r="F96" s="7" t="s">
        <v>19</v>
      </c>
      <c r="G96" s="7" t="s">
        <v>14</v>
      </c>
      <c r="H96" s="7" t="s">
        <v>14</v>
      </c>
      <c r="I96" s="6" t="s">
        <v>15</v>
      </c>
      <c r="J96" s="6" t="s">
        <v>15</v>
      </c>
      <c r="K96" s="7" t="s">
        <v>1156</v>
      </c>
      <c r="L96" s="7" t="s">
        <v>16</v>
      </c>
      <c r="M96" s="7" t="s">
        <v>17</v>
      </c>
      <c r="N96" s="8">
        <v>2013</v>
      </c>
      <c r="O96" s="7" t="s">
        <v>345</v>
      </c>
    </row>
    <row r="97" spans="1:15" x14ac:dyDescent="0.25">
      <c r="A97" t="s">
        <v>417</v>
      </c>
      <c r="B97" s="7" t="s">
        <v>14</v>
      </c>
      <c r="C97" s="7" t="s">
        <v>14</v>
      </c>
      <c r="D97" s="7" t="s">
        <v>19</v>
      </c>
      <c r="E97" s="7" t="s">
        <v>14</v>
      </c>
      <c r="F97" s="7" t="s">
        <v>14</v>
      </c>
      <c r="G97" s="7" t="s">
        <v>19</v>
      </c>
      <c r="H97" s="7" t="s">
        <v>14</v>
      </c>
      <c r="I97" s="6" t="s">
        <v>15</v>
      </c>
      <c r="J97" s="6" t="s">
        <v>15</v>
      </c>
      <c r="K97" s="7" t="s">
        <v>1156</v>
      </c>
      <c r="L97" s="7" t="s">
        <v>16</v>
      </c>
      <c r="M97" s="7" t="s">
        <v>17</v>
      </c>
      <c r="N97" s="8">
        <v>2013</v>
      </c>
      <c r="O97" s="7" t="s">
        <v>346</v>
      </c>
    </row>
    <row r="98" spans="1:15" x14ac:dyDescent="0.25">
      <c r="A98" t="s">
        <v>417</v>
      </c>
      <c r="B98" s="7" t="s">
        <v>14</v>
      </c>
      <c r="C98" s="7" t="s">
        <v>19</v>
      </c>
      <c r="D98" s="7" t="s">
        <v>14</v>
      </c>
      <c r="E98" s="7" t="s">
        <v>14</v>
      </c>
      <c r="F98" s="7" t="s">
        <v>19</v>
      </c>
      <c r="G98" s="7" t="s">
        <v>14</v>
      </c>
      <c r="H98" s="7" t="s">
        <v>14</v>
      </c>
      <c r="I98" s="6" t="s">
        <v>15</v>
      </c>
      <c r="J98" s="6" t="s">
        <v>15</v>
      </c>
      <c r="K98" s="7" t="s">
        <v>1156</v>
      </c>
      <c r="L98" s="7" t="s">
        <v>16</v>
      </c>
      <c r="M98" s="7" t="s">
        <v>17</v>
      </c>
      <c r="N98" s="8">
        <v>2014</v>
      </c>
      <c r="O98" s="7" t="s">
        <v>347</v>
      </c>
    </row>
    <row r="99" spans="1:15" x14ac:dyDescent="0.25">
      <c r="A99" t="s">
        <v>417</v>
      </c>
      <c r="B99" s="7" t="s">
        <v>14</v>
      </c>
      <c r="C99" s="7" t="s">
        <v>14</v>
      </c>
      <c r="D99" s="7" t="s">
        <v>19</v>
      </c>
      <c r="E99" s="7" t="s">
        <v>14</v>
      </c>
      <c r="F99" s="7" t="s">
        <v>14</v>
      </c>
      <c r="G99" s="7" t="s">
        <v>19</v>
      </c>
      <c r="H99" s="7" t="s">
        <v>14</v>
      </c>
      <c r="I99" s="6" t="s">
        <v>15</v>
      </c>
      <c r="J99" s="6" t="s">
        <v>15</v>
      </c>
      <c r="K99" s="7" t="s">
        <v>1156</v>
      </c>
      <c r="L99" s="7" t="s">
        <v>16</v>
      </c>
      <c r="M99" s="7" t="s">
        <v>17</v>
      </c>
      <c r="N99" s="8">
        <v>2014</v>
      </c>
      <c r="O99" s="7" t="s">
        <v>348</v>
      </c>
    </row>
    <row r="100" spans="1:15" x14ac:dyDescent="0.25">
      <c r="A100" t="s">
        <v>417</v>
      </c>
      <c r="B100" s="7" t="s">
        <v>14</v>
      </c>
      <c r="C100" s="7" t="s">
        <v>19</v>
      </c>
      <c r="D100" s="7" t="s">
        <v>14</v>
      </c>
      <c r="E100" s="7" t="s">
        <v>14</v>
      </c>
      <c r="F100" s="7" t="s">
        <v>19</v>
      </c>
      <c r="G100" s="7" t="s">
        <v>14</v>
      </c>
      <c r="H100" s="7" t="s">
        <v>14</v>
      </c>
      <c r="I100" s="6" t="s">
        <v>15</v>
      </c>
      <c r="J100" s="6" t="s">
        <v>15</v>
      </c>
      <c r="K100" s="7" t="s">
        <v>1156</v>
      </c>
      <c r="L100" s="7" t="s">
        <v>16</v>
      </c>
      <c r="M100" s="7" t="s">
        <v>17</v>
      </c>
      <c r="N100" s="8">
        <v>2015</v>
      </c>
      <c r="O100" t="s">
        <v>349</v>
      </c>
    </row>
    <row r="101" spans="1:15" x14ac:dyDescent="0.25">
      <c r="A101" t="s">
        <v>417</v>
      </c>
      <c r="B101" s="7" t="s">
        <v>19</v>
      </c>
      <c r="C101" s="7" t="s">
        <v>19</v>
      </c>
      <c r="D101" s="7" t="s">
        <v>19</v>
      </c>
      <c r="E101" s="7" t="s">
        <v>19</v>
      </c>
      <c r="F101" s="7" t="s">
        <v>19</v>
      </c>
      <c r="G101" s="7" t="s">
        <v>19</v>
      </c>
      <c r="H101" s="7" t="s">
        <v>14</v>
      </c>
      <c r="I101" s="6" t="s">
        <v>15</v>
      </c>
      <c r="J101" s="6" t="s">
        <v>15</v>
      </c>
      <c r="K101" s="7" t="s">
        <v>1156</v>
      </c>
      <c r="L101" s="7" t="s">
        <v>16</v>
      </c>
      <c r="M101" s="7" t="s">
        <v>17</v>
      </c>
      <c r="N101" s="47">
        <v>2015</v>
      </c>
      <c r="O101" t="s">
        <v>350</v>
      </c>
    </row>
    <row r="102" spans="1:15" x14ac:dyDescent="0.25">
      <c r="A102" t="s">
        <v>417</v>
      </c>
      <c r="B102" s="7" t="s">
        <v>14</v>
      </c>
      <c r="C102" s="7" t="s">
        <v>19</v>
      </c>
      <c r="D102" s="7" t="s">
        <v>19</v>
      </c>
      <c r="E102" s="7" t="s">
        <v>14</v>
      </c>
      <c r="F102" s="7" t="s">
        <v>19</v>
      </c>
      <c r="G102" s="7" t="s">
        <v>19</v>
      </c>
      <c r="H102" s="7" t="s">
        <v>14</v>
      </c>
      <c r="I102" s="6" t="s">
        <v>15</v>
      </c>
      <c r="J102" s="6" t="s">
        <v>15</v>
      </c>
      <c r="K102" s="7" t="s">
        <v>1156</v>
      </c>
      <c r="L102" s="7" t="s">
        <v>16</v>
      </c>
      <c r="M102" s="7" t="s">
        <v>17</v>
      </c>
      <c r="N102" s="8">
        <v>2015</v>
      </c>
      <c r="O102" s="10" t="s">
        <v>351</v>
      </c>
    </row>
    <row r="103" spans="1:15" x14ac:dyDescent="0.25">
      <c r="A103" t="s">
        <v>417</v>
      </c>
      <c r="B103" s="7" t="s">
        <v>14</v>
      </c>
      <c r="C103" s="7" t="s">
        <v>19</v>
      </c>
      <c r="D103" s="7" t="s">
        <v>14</v>
      </c>
      <c r="E103" s="7" t="s">
        <v>14</v>
      </c>
      <c r="F103" s="7" t="s">
        <v>14</v>
      </c>
      <c r="G103" s="7" t="s">
        <v>14</v>
      </c>
      <c r="H103" s="7" t="s">
        <v>14</v>
      </c>
      <c r="I103" s="6" t="s">
        <v>15</v>
      </c>
      <c r="J103" s="6" t="s">
        <v>15</v>
      </c>
      <c r="K103" s="7" t="s">
        <v>1156</v>
      </c>
      <c r="L103" s="7" t="s">
        <v>16</v>
      </c>
      <c r="M103" s="7" t="s">
        <v>17</v>
      </c>
      <c r="N103" s="8">
        <v>2015</v>
      </c>
      <c r="O103" t="s">
        <v>352</v>
      </c>
    </row>
    <row r="104" spans="1:15" x14ac:dyDescent="0.25">
      <c r="A104" t="s">
        <v>418</v>
      </c>
      <c r="B104" s="7" t="s">
        <v>19</v>
      </c>
      <c r="C104" s="7" t="s">
        <v>19</v>
      </c>
      <c r="D104" s="7" t="s">
        <v>14</v>
      </c>
      <c r="E104" s="7" t="s">
        <v>14</v>
      </c>
      <c r="F104" s="7" t="s">
        <v>14</v>
      </c>
      <c r="G104" s="7" t="s">
        <v>14</v>
      </c>
      <c r="H104" s="7" t="s">
        <v>14</v>
      </c>
      <c r="I104" s="6" t="s">
        <v>45</v>
      </c>
      <c r="J104" s="6" t="s">
        <v>45</v>
      </c>
      <c r="K104" s="7" t="s">
        <v>1156</v>
      </c>
      <c r="L104" s="7" t="s">
        <v>16</v>
      </c>
      <c r="M104" s="7" t="s">
        <v>17</v>
      </c>
      <c r="N104" s="9">
        <v>2010</v>
      </c>
      <c r="O104" t="s">
        <v>152</v>
      </c>
    </row>
    <row r="105" spans="1:15" x14ac:dyDescent="0.25">
      <c r="A105" t="s">
        <v>418</v>
      </c>
      <c r="B105" s="7" t="s">
        <v>14</v>
      </c>
      <c r="C105" s="7" t="s">
        <v>14</v>
      </c>
      <c r="D105" s="7" t="s">
        <v>14</v>
      </c>
      <c r="E105" s="7" t="s">
        <v>14</v>
      </c>
      <c r="F105" s="7" t="s">
        <v>14</v>
      </c>
      <c r="G105" s="7" t="s">
        <v>14</v>
      </c>
      <c r="H105" s="7" t="s">
        <v>14</v>
      </c>
      <c r="I105" s="6" t="s">
        <v>45</v>
      </c>
      <c r="J105" s="6" t="s">
        <v>45</v>
      </c>
      <c r="K105" s="7" t="s">
        <v>1156</v>
      </c>
      <c r="L105" s="7" t="s">
        <v>16</v>
      </c>
      <c r="M105" s="7" t="s">
        <v>17</v>
      </c>
      <c r="N105" s="8">
        <v>2011</v>
      </c>
      <c r="O105" t="s">
        <v>153</v>
      </c>
    </row>
    <row r="106" spans="1:15" x14ac:dyDescent="0.25">
      <c r="A106" t="s">
        <v>418</v>
      </c>
      <c r="B106" s="7" t="s">
        <v>14</v>
      </c>
      <c r="C106" s="7" t="s">
        <v>14</v>
      </c>
      <c r="D106" s="7" t="s">
        <v>14</v>
      </c>
      <c r="E106" s="7" t="s">
        <v>14</v>
      </c>
      <c r="F106" s="7" t="s">
        <v>14</v>
      </c>
      <c r="G106" s="7" t="s">
        <v>14</v>
      </c>
      <c r="H106" s="7" t="s">
        <v>14</v>
      </c>
      <c r="I106" s="6" t="s">
        <v>45</v>
      </c>
      <c r="J106" s="6" t="s">
        <v>45</v>
      </c>
      <c r="K106" s="7" t="s">
        <v>1156</v>
      </c>
      <c r="L106" s="7" t="s">
        <v>16</v>
      </c>
      <c r="M106" s="7" t="s">
        <v>17</v>
      </c>
      <c r="N106" s="8">
        <v>2011</v>
      </c>
      <c r="O106" t="s">
        <v>154</v>
      </c>
    </row>
    <row r="107" spans="1:15" x14ac:dyDescent="0.25">
      <c r="A107" t="s">
        <v>418</v>
      </c>
      <c r="B107" s="7" t="s">
        <v>14</v>
      </c>
      <c r="C107" s="7" t="s">
        <v>19</v>
      </c>
      <c r="D107" s="7" t="s">
        <v>14</v>
      </c>
      <c r="E107" s="7" t="s">
        <v>14</v>
      </c>
      <c r="F107" s="7" t="s">
        <v>14</v>
      </c>
      <c r="G107" s="7" t="s">
        <v>14</v>
      </c>
      <c r="H107" s="7" t="s">
        <v>14</v>
      </c>
      <c r="I107" s="6" t="s">
        <v>45</v>
      </c>
      <c r="J107" s="6" t="s">
        <v>45</v>
      </c>
      <c r="K107" s="7" t="s">
        <v>1156</v>
      </c>
      <c r="L107" s="7" t="s">
        <v>16</v>
      </c>
      <c r="M107" s="7" t="s">
        <v>17</v>
      </c>
      <c r="N107" s="8">
        <v>2011</v>
      </c>
      <c r="O107" t="s">
        <v>155</v>
      </c>
    </row>
    <row r="108" spans="1:15" x14ac:dyDescent="0.25">
      <c r="A108" t="s">
        <v>418</v>
      </c>
      <c r="B108" s="7" t="s">
        <v>19</v>
      </c>
      <c r="C108" s="7" t="s">
        <v>19</v>
      </c>
      <c r="D108" s="7" t="s">
        <v>19</v>
      </c>
      <c r="E108" s="7" t="s">
        <v>14</v>
      </c>
      <c r="F108" s="7" t="s">
        <v>14</v>
      </c>
      <c r="G108" s="7" t="s">
        <v>14</v>
      </c>
      <c r="H108" s="7" t="s">
        <v>14</v>
      </c>
      <c r="I108" s="6" t="s">
        <v>45</v>
      </c>
      <c r="J108" s="6" t="s">
        <v>45</v>
      </c>
      <c r="K108" s="7" t="s">
        <v>1156</v>
      </c>
      <c r="L108" s="7" t="s">
        <v>16</v>
      </c>
      <c r="M108" s="7" t="s">
        <v>17</v>
      </c>
      <c r="N108" s="8">
        <v>2011</v>
      </c>
      <c r="O108" t="s">
        <v>156</v>
      </c>
    </row>
    <row r="109" spans="1:15" x14ac:dyDescent="0.25">
      <c r="A109" t="s">
        <v>418</v>
      </c>
      <c r="B109" s="7" t="s">
        <v>19</v>
      </c>
      <c r="C109" s="7" t="s">
        <v>19</v>
      </c>
      <c r="D109" s="7" t="s">
        <v>14</v>
      </c>
      <c r="E109" s="7" t="s">
        <v>14</v>
      </c>
      <c r="F109" s="7" t="s">
        <v>14</v>
      </c>
      <c r="G109" s="7" t="s">
        <v>14</v>
      </c>
      <c r="H109" s="7" t="s">
        <v>14</v>
      </c>
      <c r="I109" s="6" t="s">
        <v>45</v>
      </c>
      <c r="J109" s="6" t="s">
        <v>45</v>
      </c>
      <c r="K109" s="7" t="s">
        <v>1156</v>
      </c>
      <c r="L109" s="7" t="s">
        <v>16</v>
      </c>
      <c r="M109" s="7" t="s">
        <v>17</v>
      </c>
      <c r="N109" s="8">
        <v>2011</v>
      </c>
      <c r="O109" t="s">
        <v>157</v>
      </c>
    </row>
    <row r="110" spans="1:15" x14ac:dyDescent="0.25">
      <c r="A110" t="s">
        <v>418</v>
      </c>
      <c r="B110" s="7" t="s">
        <v>14</v>
      </c>
      <c r="C110" s="7" t="s">
        <v>19</v>
      </c>
      <c r="D110" s="7" t="s">
        <v>19</v>
      </c>
      <c r="E110" s="7" t="s">
        <v>14</v>
      </c>
      <c r="F110" s="7" t="s">
        <v>14</v>
      </c>
      <c r="G110" s="7" t="s">
        <v>14</v>
      </c>
      <c r="H110" s="7" t="s">
        <v>14</v>
      </c>
      <c r="I110" s="6" t="s">
        <v>45</v>
      </c>
      <c r="J110" s="6" t="s">
        <v>45</v>
      </c>
      <c r="K110" s="7" t="s">
        <v>1156</v>
      </c>
      <c r="L110" s="7" t="s">
        <v>16</v>
      </c>
      <c r="M110" s="7" t="s">
        <v>17</v>
      </c>
      <c r="N110" s="8">
        <v>2011</v>
      </c>
      <c r="O110" t="s">
        <v>158</v>
      </c>
    </row>
    <row r="111" spans="1:15" x14ac:dyDescent="0.25">
      <c r="A111" t="s">
        <v>418</v>
      </c>
      <c r="B111" s="7" t="s">
        <v>19</v>
      </c>
      <c r="C111" s="7" t="s">
        <v>19</v>
      </c>
      <c r="D111" s="7" t="s">
        <v>19</v>
      </c>
      <c r="E111" s="7" t="s">
        <v>14</v>
      </c>
      <c r="F111" s="7" t="s">
        <v>14</v>
      </c>
      <c r="G111" s="7" t="s">
        <v>14</v>
      </c>
      <c r="H111" s="7" t="s">
        <v>14</v>
      </c>
      <c r="I111" s="6" t="s">
        <v>45</v>
      </c>
      <c r="J111" s="6" t="s">
        <v>45</v>
      </c>
      <c r="K111" s="7" t="s">
        <v>1156</v>
      </c>
      <c r="L111" s="7" t="s">
        <v>16</v>
      </c>
      <c r="M111" s="7" t="s">
        <v>17</v>
      </c>
      <c r="N111" s="8">
        <v>2012</v>
      </c>
      <c r="O111" t="s">
        <v>159</v>
      </c>
    </row>
    <row r="112" spans="1:15" x14ac:dyDescent="0.25">
      <c r="A112" t="s">
        <v>418</v>
      </c>
      <c r="B112" s="7" t="s">
        <v>19</v>
      </c>
      <c r="C112" s="7" t="s">
        <v>19</v>
      </c>
      <c r="D112" s="7" t="s">
        <v>19</v>
      </c>
      <c r="E112" s="7" t="s">
        <v>14</v>
      </c>
      <c r="F112" s="7" t="s">
        <v>14</v>
      </c>
      <c r="G112" s="7" t="s">
        <v>14</v>
      </c>
      <c r="H112" s="7" t="s">
        <v>14</v>
      </c>
      <c r="I112" s="6" t="s">
        <v>45</v>
      </c>
      <c r="J112" s="6" t="s">
        <v>45</v>
      </c>
      <c r="K112" s="7" t="s">
        <v>1156</v>
      </c>
      <c r="L112" s="7" t="s">
        <v>16</v>
      </c>
      <c r="M112" s="7" t="s">
        <v>17</v>
      </c>
      <c r="N112" s="8">
        <v>2012</v>
      </c>
      <c r="O112" s="10" t="s">
        <v>160</v>
      </c>
    </row>
    <row r="113" spans="1:15" x14ac:dyDescent="0.25">
      <c r="A113" t="s">
        <v>418</v>
      </c>
      <c r="B113" s="7" t="s">
        <v>19</v>
      </c>
      <c r="C113" s="7" t="s">
        <v>19</v>
      </c>
      <c r="D113" s="7" t="s">
        <v>19</v>
      </c>
      <c r="E113" s="7" t="s">
        <v>14</v>
      </c>
      <c r="F113" s="7" t="s">
        <v>14</v>
      </c>
      <c r="G113" s="7" t="s">
        <v>14</v>
      </c>
      <c r="H113" s="7" t="s">
        <v>14</v>
      </c>
      <c r="I113" s="6" t="s">
        <v>45</v>
      </c>
      <c r="J113" s="6" t="s">
        <v>45</v>
      </c>
      <c r="K113" s="7" t="s">
        <v>1156</v>
      </c>
      <c r="L113" s="7" t="s">
        <v>16</v>
      </c>
      <c r="M113" s="7" t="s">
        <v>17</v>
      </c>
      <c r="N113" s="8">
        <v>2012</v>
      </c>
      <c r="O113" t="s">
        <v>161</v>
      </c>
    </row>
    <row r="114" spans="1:15" x14ac:dyDescent="0.25">
      <c r="A114" t="s">
        <v>418</v>
      </c>
      <c r="B114" s="7" t="s">
        <v>19</v>
      </c>
      <c r="C114" s="7" t="s">
        <v>14</v>
      </c>
      <c r="D114" s="7" t="s">
        <v>14</v>
      </c>
      <c r="E114" s="7" t="s">
        <v>14</v>
      </c>
      <c r="F114" s="7" t="s">
        <v>14</v>
      </c>
      <c r="G114" s="7" t="s">
        <v>14</v>
      </c>
      <c r="H114" s="7" t="s">
        <v>14</v>
      </c>
      <c r="I114" s="6" t="s">
        <v>45</v>
      </c>
      <c r="J114" s="6" t="s">
        <v>45</v>
      </c>
      <c r="K114" s="7" t="s">
        <v>1156</v>
      </c>
      <c r="L114" s="7" t="s">
        <v>16</v>
      </c>
      <c r="M114" s="7" t="s">
        <v>17</v>
      </c>
      <c r="N114" s="8">
        <v>2012</v>
      </c>
      <c r="O114" t="s">
        <v>162</v>
      </c>
    </row>
    <row r="115" spans="1:15" x14ac:dyDescent="0.25">
      <c r="A115" t="s">
        <v>417</v>
      </c>
      <c r="B115" s="7" t="s">
        <v>19</v>
      </c>
      <c r="C115" s="7" t="s">
        <v>19</v>
      </c>
      <c r="D115" s="7" t="s">
        <v>19</v>
      </c>
      <c r="E115" s="7" t="s">
        <v>14</v>
      </c>
      <c r="F115" s="7" t="s">
        <v>14</v>
      </c>
      <c r="G115" s="7" t="s">
        <v>14</v>
      </c>
      <c r="H115" s="7" t="s">
        <v>14</v>
      </c>
      <c r="I115" s="6" t="s">
        <v>45</v>
      </c>
      <c r="J115" s="6" t="s">
        <v>45</v>
      </c>
      <c r="K115" s="7" t="s">
        <v>1156</v>
      </c>
      <c r="L115" s="7" t="s">
        <v>16</v>
      </c>
      <c r="M115" s="7" t="s">
        <v>17</v>
      </c>
      <c r="N115" s="8">
        <v>2013</v>
      </c>
      <c r="O115" t="s">
        <v>353</v>
      </c>
    </row>
    <row r="116" spans="1:15" x14ac:dyDescent="0.25">
      <c r="A116" t="s">
        <v>417</v>
      </c>
      <c r="B116" s="7" t="s">
        <v>19</v>
      </c>
      <c r="C116" s="7" t="s">
        <v>19</v>
      </c>
      <c r="D116" s="7" t="s">
        <v>19</v>
      </c>
      <c r="E116" s="7" t="s">
        <v>14</v>
      </c>
      <c r="F116" s="7" t="s">
        <v>14</v>
      </c>
      <c r="G116" s="7" t="s">
        <v>14</v>
      </c>
      <c r="H116" s="7" t="s">
        <v>14</v>
      </c>
      <c r="I116" s="6" t="s">
        <v>45</v>
      </c>
      <c r="J116" s="6" t="s">
        <v>45</v>
      </c>
      <c r="K116" s="7" t="s">
        <v>1156</v>
      </c>
      <c r="L116" s="7" t="s">
        <v>16</v>
      </c>
      <c r="M116" s="7" t="s">
        <v>17</v>
      </c>
      <c r="N116" s="8">
        <v>2013</v>
      </c>
      <c r="O116" t="s">
        <v>354</v>
      </c>
    </row>
    <row r="117" spans="1:15" x14ac:dyDescent="0.25">
      <c r="A117" t="s">
        <v>417</v>
      </c>
      <c r="B117" s="7" t="s">
        <v>19</v>
      </c>
      <c r="C117" s="7" t="s">
        <v>14</v>
      </c>
      <c r="D117" s="7" t="s">
        <v>14</v>
      </c>
      <c r="E117" s="7" t="s">
        <v>14</v>
      </c>
      <c r="F117" s="7" t="s">
        <v>14</v>
      </c>
      <c r="G117" s="7" t="s">
        <v>14</v>
      </c>
      <c r="H117" s="7" t="s">
        <v>14</v>
      </c>
      <c r="I117" s="6" t="s">
        <v>45</v>
      </c>
      <c r="J117" s="6" t="s">
        <v>45</v>
      </c>
      <c r="K117" s="7" t="s">
        <v>1156</v>
      </c>
      <c r="L117" s="7" t="s">
        <v>16</v>
      </c>
      <c r="M117" s="7" t="s">
        <v>17</v>
      </c>
      <c r="N117" s="8">
        <v>2013</v>
      </c>
      <c r="O117" t="s">
        <v>355</v>
      </c>
    </row>
    <row r="118" spans="1:15" x14ac:dyDescent="0.25">
      <c r="A118" t="s">
        <v>417</v>
      </c>
      <c r="B118" s="7" t="s">
        <v>19</v>
      </c>
      <c r="C118" s="7" t="s">
        <v>19</v>
      </c>
      <c r="D118" s="7" t="s">
        <v>19</v>
      </c>
      <c r="E118" s="7" t="s">
        <v>14</v>
      </c>
      <c r="F118" s="7" t="s">
        <v>14</v>
      </c>
      <c r="G118" s="7" t="s">
        <v>14</v>
      </c>
      <c r="H118" s="7" t="s">
        <v>14</v>
      </c>
      <c r="I118" s="6" t="s">
        <v>45</v>
      </c>
      <c r="J118" s="6" t="s">
        <v>45</v>
      </c>
      <c r="K118" s="7" t="s">
        <v>1156</v>
      </c>
      <c r="L118" s="7" t="s">
        <v>16</v>
      </c>
      <c r="M118" s="7" t="s">
        <v>17</v>
      </c>
      <c r="N118" s="8">
        <v>2014</v>
      </c>
      <c r="O118" t="s">
        <v>356</v>
      </c>
    </row>
    <row r="119" spans="1:15" x14ac:dyDescent="0.25">
      <c r="A119" t="s">
        <v>417</v>
      </c>
      <c r="B119" s="7" t="s">
        <v>19</v>
      </c>
      <c r="C119" s="7" t="s">
        <v>19</v>
      </c>
      <c r="D119" s="7" t="s">
        <v>19</v>
      </c>
      <c r="E119" s="7" t="s">
        <v>14</v>
      </c>
      <c r="F119" s="7" t="s">
        <v>14</v>
      </c>
      <c r="G119" s="7" t="s">
        <v>14</v>
      </c>
      <c r="H119" s="7" t="s">
        <v>14</v>
      </c>
      <c r="I119" s="6" t="s">
        <v>45</v>
      </c>
      <c r="J119" s="6" t="s">
        <v>45</v>
      </c>
      <c r="K119" s="7" t="s">
        <v>1156</v>
      </c>
      <c r="L119" s="7" t="s">
        <v>16</v>
      </c>
      <c r="M119" s="7" t="s">
        <v>17</v>
      </c>
      <c r="N119" s="8">
        <v>2015</v>
      </c>
      <c r="O119" t="s">
        <v>357</v>
      </c>
    </row>
    <row r="120" spans="1:15" x14ac:dyDescent="0.25">
      <c r="A120" t="s">
        <v>417</v>
      </c>
      <c r="B120" s="7" t="s">
        <v>19</v>
      </c>
      <c r="C120" s="7" t="s">
        <v>19</v>
      </c>
      <c r="D120" s="7" t="s">
        <v>19</v>
      </c>
      <c r="E120" s="7" t="s">
        <v>14</v>
      </c>
      <c r="F120" s="7" t="s">
        <v>14</v>
      </c>
      <c r="G120" s="7" t="s">
        <v>14</v>
      </c>
      <c r="H120" s="7" t="s">
        <v>14</v>
      </c>
      <c r="I120" s="6" t="s">
        <v>45</v>
      </c>
      <c r="J120" s="6" t="s">
        <v>45</v>
      </c>
      <c r="K120" s="7" t="s">
        <v>1156</v>
      </c>
      <c r="L120" s="7" t="s">
        <v>16</v>
      </c>
      <c r="M120" s="7" t="s">
        <v>17</v>
      </c>
      <c r="N120" s="8">
        <v>2015</v>
      </c>
      <c r="O120" t="s">
        <v>358</v>
      </c>
    </row>
    <row r="121" spans="1:15" x14ac:dyDescent="0.25">
      <c r="A121" t="s">
        <v>417</v>
      </c>
      <c r="B121" s="7" t="s">
        <v>14</v>
      </c>
      <c r="C121" s="7" t="s">
        <v>14</v>
      </c>
      <c r="D121" s="7" t="s">
        <v>19</v>
      </c>
      <c r="E121" s="7" t="s">
        <v>14</v>
      </c>
      <c r="F121" s="7" t="s">
        <v>14</v>
      </c>
      <c r="G121" s="7" t="s">
        <v>14</v>
      </c>
      <c r="H121" s="7" t="s">
        <v>14</v>
      </c>
      <c r="I121" s="6" t="s">
        <v>45</v>
      </c>
      <c r="J121" s="6" t="s">
        <v>45</v>
      </c>
      <c r="K121" s="7" t="s">
        <v>1156</v>
      </c>
      <c r="L121" s="7" t="s">
        <v>16</v>
      </c>
      <c r="M121" s="7" t="s">
        <v>17</v>
      </c>
      <c r="N121" s="8">
        <v>2015</v>
      </c>
      <c r="O121" t="s">
        <v>359</v>
      </c>
    </row>
    <row r="122" spans="1:15" x14ac:dyDescent="0.25">
      <c r="A122" t="s">
        <v>418</v>
      </c>
      <c r="B122" s="7" t="s">
        <v>14</v>
      </c>
      <c r="C122" s="7" t="s">
        <v>14</v>
      </c>
      <c r="D122" s="7" t="s">
        <v>14</v>
      </c>
      <c r="E122" s="7" t="s">
        <v>14</v>
      </c>
      <c r="F122" s="7" t="s">
        <v>14</v>
      </c>
      <c r="G122" s="7" t="s">
        <v>14</v>
      </c>
      <c r="H122" s="7" t="s">
        <v>19</v>
      </c>
      <c r="I122" s="6" t="s">
        <v>15</v>
      </c>
      <c r="J122" s="6" t="s">
        <v>15</v>
      </c>
      <c r="K122" s="7" t="s">
        <v>1155</v>
      </c>
      <c r="L122" s="7" t="s">
        <v>16</v>
      </c>
      <c r="M122" s="7" t="s">
        <v>17</v>
      </c>
      <c r="N122" s="8">
        <v>2010</v>
      </c>
      <c r="O122" t="s">
        <v>173</v>
      </c>
    </row>
    <row r="123" spans="1:15" x14ac:dyDescent="0.25">
      <c r="A123" t="s">
        <v>418</v>
      </c>
      <c r="B123" s="7" t="s">
        <v>14</v>
      </c>
      <c r="C123" s="7" t="s">
        <v>14</v>
      </c>
      <c r="D123" s="7" t="s">
        <v>14</v>
      </c>
      <c r="E123" s="7" t="s">
        <v>14</v>
      </c>
      <c r="F123" s="7" t="s">
        <v>14</v>
      </c>
      <c r="G123" s="7" t="s">
        <v>14</v>
      </c>
      <c r="H123" s="7" t="s">
        <v>19</v>
      </c>
      <c r="I123" s="6" t="s">
        <v>15</v>
      </c>
      <c r="J123" s="6" t="s">
        <v>15</v>
      </c>
      <c r="K123" s="7" t="s">
        <v>1155</v>
      </c>
      <c r="L123" s="7" t="s">
        <v>16</v>
      </c>
      <c r="M123" s="7" t="s">
        <v>17</v>
      </c>
      <c r="N123" s="8">
        <v>2010</v>
      </c>
      <c r="O123" t="s">
        <v>174</v>
      </c>
    </row>
    <row r="124" spans="1:15" x14ac:dyDescent="0.25">
      <c r="A124" t="s">
        <v>418</v>
      </c>
      <c r="B124" s="7" t="s">
        <v>14</v>
      </c>
      <c r="C124" s="7" t="s">
        <v>14</v>
      </c>
      <c r="D124" s="7" t="s">
        <v>14</v>
      </c>
      <c r="E124" s="7" t="s">
        <v>14</v>
      </c>
      <c r="F124" s="7" t="s">
        <v>14</v>
      </c>
      <c r="G124" s="7" t="s">
        <v>14</v>
      </c>
      <c r="H124" s="7" t="s">
        <v>19</v>
      </c>
      <c r="I124" s="6" t="s">
        <v>15</v>
      </c>
      <c r="J124" s="6" t="s">
        <v>15</v>
      </c>
      <c r="K124" s="7" t="s">
        <v>1155</v>
      </c>
      <c r="L124" s="7" t="s">
        <v>16</v>
      </c>
      <c r="M124" s="7" t="s">
        <v>17</v>
      </c>
      <c r="N124" s="8">
        <v>2010</v>
      </c>
      <c r="O124" t="s">
        <v>175</v>
      </c>
    </row>
    <row r="125" spans="1:15" x14ac:dyDescent="0.25">
      <c r="A125" t="s">
        <v>418</v>
      </c>
      <c r="B125" s="7" t="s">
        <v>14</v>
      </c>
      <c r="C125" s="7" t="s">
        <v>14</v>
      </c>
      <c r="D125" s="7" t="s">
        <v>14</v>
      </c>
      <c r="E125" s="7" t="s">
        <v>14</v>
      </c>
      <c r="F125" s="7" t="s">
        <v>14</v>
      </c>
      <c r="G125" s="7" t="s">
        <v>14</v>
      </c>
      <c r="H125" s="7" t="s">
        <v>19</v>
      </c>
      <c r="I125" s="6" t="s">
        <v>15</v>
      </c>
      <c r="J125" s="6" t="s">
        <v>15</v>
      </c>
      <c r="K125" s="7" t="s">
        <v>1155</v>
      </c>
      <c r="L125" s="7" t="s">
        <v>16</v>
      </c>
      <c r="M125" s="7" t="s">
        <v>17</v>
      </c>
      <c r="N125" s="8">
        <v>2010</v>
      </c>
      <c r="O125" t="s">
        <v>176</v>
      </c>
    </row>
    <row r="126" spans="1:15" x14ac:dyDescent="0.25">
      <c r="A126" t="s">
        <v>418</v>
      </c>
      <c r="B126" s="7" t="s">
        <v>14</v>
      </c>
      <c r="C126" s="7" t="s">
        <v>14</v>
      </c>
      <c r="D126" s="7" t="s">
        <v>14</v>
      </c>
      <c r="E126" s="7" t="s">
        <v>14</v>
      </c>
      <c r="F126" s="7" t="s">
        <v>14</v>
      </c>
      <c r="G126" s="7" t="s">
        <v>14</v>
      </c>
      <c r="H126" s="7" t="s">
        <v>19</v>
      </c>
      <c r="I126" s="6" t="s">
        <v>15</v>
      </c>
      <c r="J126" s="6" t="s">
        <v>15</v>
      </c>
      <c r="K126" s="7" t="s">
        <v>1155</v>
      </c>
      <c r="L126" s="7" t="s">
        <v>16</v>
      </c>
      <c r="M126" s="7" t="s">
        <v>17</v>
      </c>
      <c r="N126" s="8">
        <v>2011</v>
      </c>
      <c r="O126" t="s">
        <v>177</v>
      </c>
    </row>
    <row r="127" spans="1:15" x14ac:dyDescent="0.25">
      <c r="A127" t="s">
        <v>418</v>
      </c>
      <c r="B127" s="7" t="s">
        <v>14</v>
      </c>
      <c r="C127" s="7" t="s">
        <v>14</v>
      </c>
      <c r="D127" s="7" t="s">
        <v>14</v>
      </c>
      <c r="E127" s="7" t="s">
        <v>14</v>
      </c>
      <c r="F127" s="7" t="s">
        <v>14</v>
      </c>
      <c r="G127" s="7" t="s">
        <v>14</v>
      </c>
      <c r="H127" s="7" t="s">
        <v>19</v>
      </c>
      <c r="I127" s="6" t="s">
        <v>15</v>
      </c>
      <c r="J127" s="6" t="s">
        <v>15</v>
      </c>
      <c r="K127" s="7" t="s">
        <v>1155</v>
      </c>
      <c r="L127" s="7" t="s">
        <v>16</v>
      </c>
      <c r="M127" s="7" t="s">
        <v>17</v>
      </c>
      <c r="N127" s="8">
        <v>2011</v>
      </c>
      <c r="O127" t="s">
        <v>178</v>
      </c>
    </row>
    <row r="128" spans="1:15" x14ac:dyDescent="0.25">
      <c r="A128" t="s">
        <v>418</v>
      </c>
      <c r="B128" s="7" t="s">
        <v>19</v>
      </c>
      <c r="C128" s="7" t="s">
        <v>19</v>
      </c>
      <c r="D128" s="7" t="s">
        <v>19</v>
      </c>
      <c r="E128" s="7" t="s">
        <v>19</v>
      </c>
      <c r="F128" s="7" t="s">
        <v>19</v>
      </c>
      <c r="G128" s="7" t="s">
        <v>19</v>
      </c>
      <c r="H128" s="7" t="s">
        <v>14</v>
      </c>
      <c r="I128" s="6" t="s">
        <v>15</v>
      </c>
      <c r="J128" s="6" t="s">
        <v>15</v>
      </c>
      <c r="K128" s="7" t="s">
        <v>1155</v>
      </c>
      <c r="L128" s="7" t="s">
        <v>16</v>
      </c>
      <c r="M128" s="7" t="s">
        <v>17</v>
      </c>
      <c r="N128" s="8">
        <v>2012</v>
      </c>
      <c r="O128" t="s">
        <v>179</v>
      </c>
    </row>
    <row r="129" spans="1:15" x14ac:dyDescent="0.25">
      <c r="A129" t="s">
        <v>418</v>
      </c>
      <c r="B129" s="7" t="s">
        <v>19</v>
      </c>
      <c r="C129" s="7" t="s">
        <v>19</v>
      </c>
      <c r="D129" s="7" t="s">
        <v>19</v>
      </c>
      <c r="E129" s="7" t="s">
        <v>19</v>
      </c>
      <c r="F129" s="7" t="s">
        <v>19</v>
      </c>
      <c r="G129" s="7" t="s">
        <v>19</v>
      </c>
      <c r="H129" s="7" t="s">
        <v>14</v>
      </c>
      <c r="I129" s="6" t="s">
        <v>15</v>
      </c>
      <c r="J129" s="6" t="s">
        <v>15</v>
      </c>
      <c r="K129" s="7" t="s">
        <v>1155</v>
      </c>
      <c r="L129" s="7" t="s">
        <v>16</v>
      </c>
      <c r="M129" s="7" t="s">
        <v>17</v>
      </c>
      <c r="N129" s="8">
        <v>2012</v>
      </c>
      <c r="O129" t="s">
        <v>180</v>
      </c>
    </row>
    <row r="130" spans="1:15" x14ac:dyDescent="0.25">
      <c r="A130" t="s">
        <v>418</v>
      </c>
      <c r="B130" s="7" t="s">
        <v>19</v>
      </c>
      <c r="C130" s="7" t="s">
        <v>19</v>
      </c>
      <c r="D130" s="7" t="s">
        <v>19</v>
      </c>
      <c r="E130" s="7" t="s">
        <v>19</v>
      </c>
      <c r="F130" s="7" t="s">
        <v>19</v>
      </c>
      <c r="G130" s="7" t="s">
        <v>19</v>
      </c>
      <c r="H130" s="7" t="s">
        <v>14</v>
      </c>
      <c r="I130" s="6" t="s">
        <v>15</v>
      </c>
      <c r="J130" s="6" t="s">
        <v>15</v>
      </c>
      <c r="K130" s="7" t="s">
        <v>1155</v>
      </c>
      <c r="L130" s="7" t="s">
        <v>16</v>
      </c>
      <c r="M130" s="7" t="s">
        <v>17</v>
      </c>
      <c r="N130" s="8">
        <v>2012</v>
      </c>
      <c r="O130" t="s">
        <v>181</v>
      </c>
    </row>
    <row r="131" spans="1:15" x14ac:dyDescent="0.25">
      <c r="A131" t="s">
        <v>417</v>
      </c>
      <c r="B131" s="7" t="s">
        <v>14</v>
      </c>
      <c r="C131" s="7" t="s">
        <v>14</v>
      </c>
      <c r="D131" s="7" t="s">
        <v>14</v>
      </c>
      <c r="E131" s="7" t="s">
        <v>14</v>
      </c>
      <c r="F131" s="7" t="s">
        <v>14</v>
      </c>
      <c r="G131" s="7" t="s">
        <v>14</v>
      </c>
      <c r="H131" s="7" t="s">
        <v>19</v>
      </c>
      <c r="I131" s="6" t="s">
        <v>15</v>
      </c>
      <c r="J131" s="6" t="s">
        <v>15</v>
      </c>
      <c r="K131" s="7" t="s">
        <v>1155</v>
      </c>
      <c r="L131" s="7" t="s">
        <v>16</v>
      </c>
      <c r="M131" s="7" t="s">
        <v>17</v>
      </c>
      <c r="N131" s="8">
        <v>2014</v>
      </c>
      <c r="O131" s="7" t="s">
        <v>377</v>
      </c>
    </row>
    <row r="132" spans="1:15" x14ac:dyDescent="0.25">
      <c r="A132" t="s">
        <v>418</v>
      </c>
      <c r="B132" s="7" t="s">
        <v>14</v>
      </c>
      <c r="C132" s="7" t="s">
        <v>14</v>
      </c>
      <c r="D132" s="7" t="s">
        <v>19</v>
      </c>
      <c r="E132" s="7" t="s">
        <v>14</v>
      </c>
      <c r="F132" s="7" t="s">
        <v>14</v>
      </c>
      <c r="G132" s="7" t="s">
        <v>19</v>
      </c>
      <c r="H132" s="7" t="s">
        <v>14</v>
      </c>
      <c r="I132" s="7" t="s">
        <v>64</v>
      </c>
      <c r="J132" s="30" t="s">
        <v>810</v>
      </c>
      <c r="K132" s="7" t="s">
        <v>1155</v>
      </c>
      <c r="L132" s="7" t="s">
        <v>16</v>
      </c>
      <c r="M132" s="7" t="s">
        <v>17</v>
      </c>
      <c r="N132" s="8">
        <v>2010</v>
      </c>
      <c r="O132" t="s">
        <v>182</v>
      </c>
    </row>
    <row r="133" spans="1:15" x14ac:dyDescent="0.25">
      <c r="A133" t="s">
        <v>418</v>
      </c>
      <c r="B133" s="7" t="s">
        <v>19</v>
      </c>
      <c r="C133" s="7" t="s">
        <v>19</v>
      </c>
      <c r="D133" s="7" t="s">
        <v>183</v>
      </c>
      <c r="E133" s="7" t="s">
        <v>14</v>
      </c>
      <c r="F133" s="7" t="s">
        <v>14</v>
      </c>
      <c r="G133" s="7" t="s">
        <v>14</v>
      </c>
      <c r="H133" s="7" t="s">
        <v>14</v>
      </c>
      <c r="I133" s="7" t="s">
        <v>64</v>
      </c>
      <c r="J133" s="30" t="s">
        <v>810</v>
      </c>
      <c r="K133" s="7" t="s">
        <v>1155</v>
      </c>
      <c r="L133" s="7" t="s">
        <v>16</v>
      </c>
      <c r="M133" s="7" t="s">
        <v>17</v>
      </c>
      <c r="N133" s="8">
        <v>2010</v>
      </c>
      <c r="O133" t="s">
        <v>184</v>
      </c>
    </row>
    <row r="134" spans="1:15" x14ac:dyDescent="0.25">
      <c r="A134" t="s">
        <v>418</v>
      </c>
      <c r="B134" s="7" t="s">
        <v>14</v>
      </c>
      <c r="C134" s="7" t="s">
        <v>14</v>
      </c>
      <c r="D134" s="7" t="s">
        <v>14</v>
      </c>
      <c r="E134" s="7" t="s">
        <v>14</v>
      </c>
      <c r="F134" s="7" t="s">
        <v>14</v>
      </c>
      <c r="G134" s="7" t="s">
        <v>14</v>
      </c>
      <c r="H134" s="7" t="s">
        <v>19</v>
      </c>
      <c r="I134" s="7" t="s">
        <v>64</v>
      </c>
      <c r="J134" s="30" t="s">
        <v>810</v>
      </c>
      <c r="K134" s="7" t="s">
        <v>1155</v>
      </c>
      <c r="L134" s="7" t="s">
        <v>16</v>
      </c>
      <c r="M134" s="7" t="s">
        <v>17</v>
      </c>
      <c r="N134" s="8">
        <v>2011</v>
      </c>
      <c r="O134" t="s">
        <v>185</v>
      </c>
    </row>
    <row r="135" spans="1:15" x14ac:dyDescent="0.25">
      <c r="A135" t="s">
        <v>418</v>
      </c>
      <c r="B135" s="7" t="s">
        <v>14</v>
      </c>
      <c r="C135" s="7" t="s">
        <v>14</v>
      </c>
      <c r="D135" s="7" t="s">
        <v>14</v>
      </c>
      <c r="E135" s="7" t="s">
        <v>14</v>
      </c>
      <c r="F135" s="7" t="s">
        <v>14</v>
      </c>
      <c r="G135" s="7" t="s">
        <v>14</v>
      </c>
      <c r="H135" s="7" t="s">
        <v>19</v>
      </c>
      <c r="I135" s="7" t="s">
        <v>64</v>
      </c>
      <c r="J135" s="30" t="s">
        <v>810</v>
      </c>
      <c r="K135" s="7" t="s">
        <v>1155</v>
      </c>
      <c r="L135" s="7" t="s">
        <v>16</v>
      </c>
      <c r="M135" s="7" t="s">
        <v>17</v>
      </c>
      <c r="N135" s="9">
        <v>2012</v>
      </c>
      <c r="O135" t="s">
        <v>186</v>
      </c>
    </row>
    <row r="136" spans="1:15" x14ac:dyDescent="0.25">
      <c r="A136" t="s">
        <v>417</v>
      </c>
      <c r="B136" s="7" t="s">
        <v>14</v>
      </c>
      <c r="C136" s="7" t="s">
        <v>14</v>
      </c>
      <c r="D136" s="7" t="s">
        <v>14</v>
      </c>
      <c r="E136" s="7" t="s">
        <v>14</v>
      </c>
      <c r="F136" s="7" t="s">
        <v>14</v>
      </c>
      <c r="G136" s="7" t="s">
        <v>14</v>
      </c>
      <c r="H136" s="7" t="s">
        <v>19</v>
      </c>
      <c r="I136" s="7" t="s">
        <v>64</v>
      </c>
      <c r="J136" s="30" t="s">
        <v>810</v>
      </c>
      <c r="K136" s="7" t="s">
        <v>1155</v>
      </c>
      <c r="L136" s="7" t="s">
        <v>16</v>
      </c>
      <c r="M136" s="7" t="s">
        <v>17</v>
      </c>
      <c r="N136" s="8">
        <v>2013</v>
      </c>
      <c r="O136" t="s">
        <v>378</v>
      </c>
    </row>
    <row r="137" spans="1:15" x14ac:dyDescent="0.25">
      <c r="A137" t="s">
        <v>417</v>
      </c>
      <c r="B137" s="7" t="s">
        <v>14</v>
      </c>
      <c r="C137" s="7" t="s">
        <v>14</v>
      </c>
      <c r="D137" s="7" t="s">
        <v>14</v>
      </c>
      <c r="E137" s="7" t="s">
        <v>14</v>
      </c>
      <c r="F137" s="7" t="s">
        <v>14</v>
      </c>
      <c r="G137" s="7" t="s">
        <v>14</v>
      </c>
      <c r="H137" s="7" t="s">
        <v>19</v>
      </c>
      <c r="I137" s="7" t="s">
        <v>64</v>
      </c>
      <c r="J137" s="30" t="s">
        <v>810</v>
      </c>
      <c r="K137" s="7" t="s">
        <v>1155</v>
      </c>
      <c r="L137" s="7" t="s">
        <v>16</v>
      </c>
      <c r="M137" s="7" t="s">
        <v>17</v>
      </c>
      <c r="N137" s="8">
        <v>2014</v>
      </c>
      <c r="O137" t="s">
        <v>379</v>
      </c>
    </row>
    <row r="138" spans="1:15" x14ac:dyDescent="0.25">
      <c r="A138" t="s">
        <v>418</v>
      </c>
      <c r="B138" s="7" t="s">
        <v>14</v>
      </c>
      <c r="C138" s="7" t="s">
        <v>14</v>
      </c>
      <c r="D138" s="7" t="s">
        <v>14</v>
      </c>
      <c r="E138" s="7" t="s">
        <v>14</v>
      </c>
      <c r="F138" s="7" t="s">
        <v>14</v>
      </c>
      <c r="G138" s="7" t="s">
        <v>14</v>
      </c>
      <c r="H138" s="7" t="s">
        <v>19</v>
      </c>
      <c r="I138" s="6" t="s">
        <v>45</v>
      </c>
      <c r="J138" s="6" t="s">
        <v>45</v>
      </c>
      <c r="K138" s="7" t="s">
        <v>1155</v>
      </c>
      <c r="L138" s="7" t="s">
        <v>16</v>
      </c>
      <c r="M138" s="7" t="s">
        <v>17</v>
      </c>
      <c r="N138" s="9">
        <v>2010</v>
      </c>
      <c r="O138" t="s">
        <v>187</v>
      </c>
    </row>
    <row r="139" spans="1:15" x14ac:dyDescent="0.25">
      <c r="A139" t="s">
        <v>418</v>
      </c>
      <c r="B139" s="7" t="s">
        <v>14</v>
      </c>
      <c r="C139" s="7" t="s">
        <v>14</v>
      </c>
      <c r="D139" s="7" t="s">
        <v>14</v>
      </c>
      <c r="E139" s="7" t="s">
        <v>14</v>
      </c>
      <c r="F139" s="7" t="s">
        <v>14</v>
      </c>
      <c r="G139" s="7" t="s">
        <v>14</v>
      </c>
      <c r="H139" s="7" t="s">
        <v>19</v>
      </c>
      <c r="I139" s="6" t="s">
        <v>45</v>
      </c>
      <c r="J139" s="6" t="s">
        <v>45</v>
      </c>
      <c r="K139" s="7" t="s">
        <v>1155</v>
      </c>
      <c r="L139" s="7" t="s">
        <v>16</v>
      </c>
      <c r="M139" s="7" t="s">
        <v>17</v>
      </c>
      <c r="N139" s="9">
        <v>2010</v>
      </c>
      <c r="O139" t="s">
        <v>188</v>
      </c>
    </row>
    <row r="140" spans="1:15" x14ac:dyDescent="0.25">
      <c r="A140" t="s">
        <v>418</v>
      </c>
      <c r="B140" s="7" t="s">
        <v>14</v>
      </c>
      <c r="C140" s="7" t="s">
        <v>19</v>
      </c>
      <c r="D140" s="7" t="s">
        <v>19</v>
      </c>
      <c r="E140" s="7" t="s">
        <v>14</v>
      </c>
      <c r="F140" s="7" t="s">
        <v>14</v>
      </c>
      <c r="G140" s="7" t="s">
        <v>14</v>
      </c>
      <c r="H140" s="7" t="s">
        <v>14</v>
      </c>
      <c r="I140" s="6" t="s">
        <v>45</v>
      </c>
      <c r="J140" s="6" t="s">
        <v>45</v>
      </c>
      <c r="K140" s="7" t="s">
        <v>1155</v>
      </c>
      <c r="L140" s="7" t="s">
        <v>16</v>
      </c>
      <c r="M140" s="7" t="s">
        <v>17</v>
      </c>
      <c r="N140" s="8">
        <v>2011</v>
      </c>
      <c r="O140" s="10" t="s">
        <v>189</v>
      </c>
    </row>
    <row r="141" spans="1:15" x14ac:dyDescent="0.25">
      <c r="A141" t="s">
        <v>418</v>
      </c>
      <c r="B141" s="7" t="s">
        <v>14</v>
      </c>
      <c r="C141" s="7" t="s">
        <v>14</v>
      </c>
      <c r="D141" s="7" t="s">
        <v>14</v>
      </c>
      <c r="E141" s="7" t="s">
        <v>14</v>
      </c>
      <c r="F141" s="7" t="s">
        <v>14</v>
      </c>
      <c r="G141" s="7" t="s">
        <v>14</v>
      </c>
      <c r="H141" s="7" t="s">
        <v>19</v>
      </c>
      <c r="I141" s="6" t="s">
        <v>45</v>
      </c>
      <c r="J141" s="6" t="s">
        <v>45</v>
      </c>
      <c r="K141" s="7" t="s">
        <v>1155</v>
      </c>
      <c r="L141" s="7" t="s">
        <v>16</v>
      </c>
      <c r="M141" s="7" t="s">
        <v>17</v>
      </c>
      <c r="N141" s="8">
        <v>2012</v>
      </c>
      <c r="O141" t="s">
        <v>190</v>
      </c>
    </row>
    <row r="142" spans="1:15" x14ac:dyDescent="0.25">
      <c r="A142" t="s">
        <v>418</v>
      </c>
      <c r="B142" s="7" t="s">
        <v>14</v>
      </c>
      <c r="C142" s="7" t="s">
        <v>14</v>
      </c>
      <c r="D142" s="7" t="s">
        <v>14</v>
      </c>
      <c r="E142" s="7" t="s">
        <v>14</v>
      </c>
      <c r="F142" s="7" t="s">
        <v>14</v>
      </c>
      <c r="G142" s="7" t="s">
        <v>14</v>
      </c>
      <c r="H142" s="7" t="s">
        <v>19</v>
      </c>
      <c r="I142" s="6" t="s">
        <v>45</v>
      </c>
      <c r="J142" s="6" t="s">
        <v>45</v>
      </c>
      <c r="K142" s="7" t="s">
        <v>1155</v>
      </c>
      <c r="L142" s="7" t="s">
        <v>16</v>
      </c>
      <c r="M142" s="7" t="s">
        <v>17</v>
      </c>
      <c r="N142" s="8">
        <v>2012</v>
      </c>
      <c r="O142" t="s">
        <v>191</v>
      </c>
    </row>
    <row r="143" spans="1:15" x14ac:dyDescent="0.25">
      <c r="A143" t="s">
        <v>417</v>
      </c>
      <c r="B143" s="7" t="s">
        <v>14</v>
      </c>
      <c r="C143" s="7" t="s">
        <v>14</v>
      </c>
      <c r="D143" s="7" t="s">
        <v>14</v>
      </c>
      <c r="E143" s="7" t="s">
        <v>14</v>
      </c>
      <c r="F143" s="7" t="s">
        <v>14</v>
      </c>
      <c r="G143" s="7" t="s">
        <v>14</v>
      </c>
      <c r="H143" s="7" t="s">
        <v>19</v>
      </c>
      <c r="I143" s="6" t="s">
        <v>45</v>
      </c>
      <c r="J143" s="6" t="s">
        <v>45</v>
      </c>
      <c r="K143" s="7" t="s">
        <v>1155</v>
      </c>
      <c r="L143" s="7" t="s">
        <v>16</v>
      </c>
      <c r="M143" s="7" t="s">
        <v>17</v>
      </c>
      <c r="N143" s="8">
        <v>2013</v>
      </c>
      <c r="O143" t="s">
        <v>380</v>
      </c>
    </row>
    <row r="144" spans="1:15" x14ac:dyDescent="0.25">
      <c r="A144" t="s">
        <v>417</v>
      </c>
      <c r="B144" s="7" t="s">
        <v>14</v>
      </c>
      <c r="C144" s="7" t="s">
        <v>14</v>
      </c>
      <c r="D144" s="7" t="s">
        <v>14</v>
      </c>
      <c r="E144" s="7" t="s">
        <v>14</v>
      </c>
      <c r="F144" s="7" t="s">
        <v>14</v>
      </c>
      <c r="G144" s="7" t="s">
        <v>14</v>
      </c>
      <c r="H144" s="7" t="s">
        <v>19</v>
      </c>
      <c r="I144" s="6" t="s">
        <v>45</v>
      </c>
      <c r="J144" s="6" t="s">
        <v>45</v>
      </c>
      <c r="K144" s="7" t="s">
        <v>1155</v>
      </c>
      <c r="L144" s="7" t="s">
        <v>16</v>
      </c>
      <c r="M144" s="7" t="s">
        <v>17</v>
      </c>
      <c r="N144" s="8">
        <v>2013</v>
      </c>
      <c r="O144" t="s">
        <v>381</v>
      </c>
    </row>
    <row r="145" spans="1:15" x14ac:dyDescent="0.25">
      <c r="A145" t="s">
        <v>417</v>
      </c>
      <c r="B145" s="7" t="s">
        <v>14</v>
      </c>
      <c r="C145" s="7" t="s">
        <v>14</v>
      </c>
      <c r="D145" s="7" t="s">
        <v>14</v>
      </c>
      <c r="E145" s="7" t="s">
        <v>14</v>
      </c>
      <c r="F145" s="7" t="s">
        <v>14</v>
      </c>
      <c r="G145" s="7" t="s">
        <v>14</v>
      </c>
      <c r="H145" s="7" t="s">
        <v>19</v>
      </c>
      <c r="I145" s="6" t="s">
        <v>45</v>
      </c>
      <c r="J145" s="6" t="s">
        <v>45</v>
      </c>
      <c r="K145" s="7" t="s">
        <v>1155</v>
      </c>
      <c r="L145" s="7" t="s">
        <v>16</v>
      </c>
      <c r="M145" s="7" t="s">
        <v>17</v>
      </c>
      <c r="N145" s="8">
        <v>2013</v>
      </c>
      <c r="O145" t="s">
        <v>382</v>
      </c>
    </row>
    <row r="146" spans="1:15" x14ac:dyDescent="0.25">
      <c r="A146" t="s">
        <v>417</v>
      </c>
      <c r="B146" s="7" t="s">
        <v>14</v>
      </c>
      <c r="C146" s="7" t="s">
        <v>14</v>
      </c>
      <c r="D146" s="7" t="s">
        <v>14</v>
      </c>
      <c r="E146" s="7" t="s">
        <v>14</v>
      </c>
      <c r="F146" s="7" t="s">
        <v>14</v>
      </c>
      <c r="G146" s="7" t="s">
        <v>14</v>
      </c>
      <c r="H146" s="7" t="s">
        <v>19</v>
      </c>
      <c r="I146" s="6" t="s">
        <v>45</v>
      </c>
      <c r="J146" s="6" t="s">
        <v>45</v>
      </c>
      <c r="K146" s="7" t="s">
        <v>1155</v>
      </c>
      <c r="L146" s="7" t="s">
        <v>16</v>
      </c>
      <c r="M146" s="7" t="s">
        <v>17</v>
      </c>
      <c r="N146" s="8">
        <v>2013</v>
      </c>
      <c r="O146" t="s">
        <v>383</v>
      </c>
    </row>
    <row r="147" spans="1:15" x14ac:dyDescent="0.25">
      <c r="A147" t="s">
        <v>417</v>
      </c>
      <c r="B147" s="7" t="s">
        <v>19</v>
      </c>
      <c r="C147" s="7" t="s">
        <v>19</v>
      </c>
      <c r="D147" s="7" t="s">
        <v>14</v>
      </c>
      <c r="E147" s="7" t="s">
        <v>14</v>
      </c>
      <c r="F147" s="7" t="s">
        <v>14</v>
      </c>
      <c r="G147" s="7" t="s">
        <v>14</v>
      </c>
      <c r="H147" s="7" t="s">
        <v>14</v>
      </c>
      <c r="I147" s="6" t="s">
        <v>45</v>
      </c>
      <c r="J147" s="6" t="s">
        <v>45</v>
      </c>
      <c r="K147" s="7" t="s">
        <v>1155</v>
      </c>
      <c r="L147" s="7" t="s">
        <v>16</v>
      </c>
      <c r="M147" s="7" t="s">
        <v>17</v>
      </c>
      <c r="N147" s="8">
        <v>2014</v>
      </c>
      <c r="O147" t="s">
        <v>384</v>
      </c>
    </row>
    <row r="148" spans="1:15" x14ac:dyDescent="0.25">
      <c r="A148" t="s">
        <v>417</v>
      </c>
      <c r="B148" s="7" t="s">
        <v>14</v>
      </c>
      <c r="C148" s="7" t="s">
        <v>14</v>
      </c>
      <c r="D148" s="7" t="s">
        <v>14</v>
      </c>
      <c r="E148" s="7" t="s">
        <v>14</v>
      </c>
      <c r="F148" s="7" t="s">
        <v>14</v>
      </c>
      <c r="G148" s="7" t="s">
        <v>14</v>
      </c>
      <c r="H148" s="7" t="s">
        <v>19</v>
      </c>
      <c r="I148" s="6" t="s">
        <v>45</v>
      </c>
      <c r="J148" s="6" t="s">
        <v>45</v>
      </c>
      <c r="K148" s="7" t="s">
        <v>1155</v>
      </c>
      <c r="L148" s="7" t="s">
        <v>16</v>
      </c>
      <c r="M148" s="7" t="s">
        <v>17</v>
      </c>
      <c r="N148" s="8">
        <v>2015</v>
      </c>
      <c r="O148" t="s">
        <v>385</v>
      </c>
    </row>
    <row r="149" spans="1:15" x14ac:dyDescent="0.25">
      <c r="A149" t="s">
        <v>417</v>
      </c>
      <c r="B149" s="7" t="s">
        <v>14</v>
      </c>
      <c r="C149" s="7" t="s">
        <v>14</v>
      </c>
      <c r="D149" s="7" t="s">
        <v>14</v>
      </c>
      <c r="E149" s="7" t="s">
        <v>14</v>
      </c>
      <c r="F149" s="7" t="s">
        <v>14</v>
      </c>
      <c r="G149" s="7" t="s">
        <v>14</v>
      </c>
      <c r="H149" s="7" t="s">
        <v>19</v>
      </c>
      <c r="I149" s="6" t="s">
        <v>45</v>
      </c>
      <c r="J149" s="6" t="s">
        <v>45</v>
      </c>
      <c r="K149" s="7" t="s">
        <v>1155</v>
      </c>
      <c r="L149" s="7" t="s">
        <v>16</v>
      </c>
      <c r="M149" s="7" t="s">
        <v>17</v>
      </c>
      <c r="N149" s="8">
        <v>2015</v>
      </c>
      <c r="O149" t="s">
        <v>386</v>
      </c>
    </row>
    <row r="150" spans="1:15" x14ac:dyDescent="0.25">
      <c r="A150" t="s">
        <v>418</v>
      </c>
      <c r="B150" s="7" t="s">
        <v>14</v>
      </c>
      <c r="C150" s="7" t="s">
        <v>14</v>
      </c>
      <c r="D150" s="7" t="s">
        <v>14</v>
      </c>
      <c r="E150" s="7" t="s">
        <v>14</v>
      </c>
      <c r="F150" s="7" t="s">
        <v>14</v>
      </c>
      <c r="G150" s="7" t="s">
        <v>14</v>
      </c>
      <c r="H150" s="7" t="s">
        <v>19</v>
      </c>
      <c r="I150" s="7" t="s">
        <v>97</v>
      </c>
      <c r="J150" s="11" t="s">
        <v>97</v>
      </c>
      <c r="K150" s="7" t="s">
        <v>1153</v>
      </c>
      <c r="L150" s="6" t="s">
        <v>97</v>
      </c>
      <c r="M150" s="7" t="s">
        <v>17</v>
      </c>
      <c r="N150" s="8">
        <v>2010</v>
      </c>
      <c r="O150" t="s">
        <v>124</v>
      </c>
    </row>
    <row r="151" spans="1:15" x14ac:dyDescent="0.25">
      <c r="A151" t="s">
        <v>417</v>
      </c>
      <c r="B151" s="7" t="s">
        <v>14</v>
      </c>
      <c r="C151" s="7" t="s">
        <v>14</v>
      </c>
      <c r="D151" s="7" t="s">
        <v>14</v>
      </c>
      <c r="E151" s="7" t="s">
        <v>14</v>
      </c>
      <c r="F151" s="7" t="s">
        <v>14</v>
      </c>
      <c r="G151" s="7" t="s">
        <v>14</v>
      </c>
      <c r="H151" s="7" t="s">
        <v>19</v>
      </c>
      <c r="I151" s="6" t="s">
        <v>97</v>
      </c>
      <c r="J151" s="11" t="s">
        <v>97</v>
      </c>
      <c r="K151" s="7" t="s">
        <v>1153</v>
      </c>
      <c r="L151" s="6" t="s">
        <v>97</v>
      </c>
      <c r="M151" s="7" t="s">
        <v>17</v>
      </c>
      <c r="N151" s="8">
        <v>2015</v>
      </c>
      <c r="O151" t="s">
        <v>338</v>
      </c>
    </row>
    <row r="152" spans="1:15" x14ac:dyDescent="0.25">
      <c r="A152" t="s">
        <v>417</v>
      </c>
      <c r="B152" s="7" t="s">
        <v>14</v>
      </c>
      <c r="C152" s="7" t="s">
        <v>14</v>
      </c>
      <c r="D152" s="7" t="s">
        <v>14</v>
      </c>
      <c r="E152" s="7" t="s">
        <v>14</v>
      </c>
      <c r="F152" s="7" t="s">
        <v>14</v>
      </c>
      <c r="G152" s="7" t="s">
        <v>14</v>
      </c>
      <c r="H152" s="7" t="s">
        <v>19</v>
      </c>
      <c r="I152" s="6" t="s">
        <v>64</v>
      </c>
      <c r="J152" s="11" t="s">
        <v>97</v>
      </c>
      <c r="K152" s="7" t="s">
        <v>1153</v>
      </c>
      <c r="L152" s="6" t="s">
        <v>97</v>
      </c>
      <c r="M152" s="7" t="s">
        <v>17</v>
      </c>
      <c r="N152" s="8">
        <v>2014</v>
      </c>
      <c r="O152" t="s">
        <v>336</v>
      </c>
    </row>
    <row r="153" spans="1:15" x14ac:dyDescent="0.25">
      <c r="A153" t="s">
        <v>417</v>
      </c>
      <c r="B153" s="7" t="s">
        <v>14</v>
      </c>
      <c r="C153" s="7" t="s">
        <v>14</v>
      </c>
      <c r="D153" s="7" t="s">
        <v>14</v>
      </c>
      <c r="E153" s="7" t="s">
        <v>14</v>
      </c>
      <c r="F153" s="7" t="s">
        <v>14</v>
      </c>
      <c r="G153" s="7" t="s">
        <v>14</v>
      </c>
      <c r="H153" s="7" t="s">
        <v>19</v>
      </c>
      <c r="I153" s="6" t="s">
        <v>64</v>
      </c>
      <c r="J153" s="11" t="s">
        <v>97</v>
      </c>
      <c r="K153" s="7" t="s">
        <v>1153</v>
      </c>
      <c r="L153" s="6" t="s">
        <v>97</v>
      </c>
      <c r="M153" s="7" t="s">
        <v>17</v>
      </c>
      <c r="N153" s="8">
        <v>2014</v>
      </c>
      <c r="O153" t="s">
        <v>337</v>
      </c>
    </row>
    <row r="154" spans="1:15" x14ac:dyDescent="0.25">
      <c r="A154" t="s">
        <v>417</v>
      </c>
      <c r="B154" s="7" t="s">
        <v>14</v>
      </c>
      <c r="C154" s="7" t="s">
        <v>14</v>
      </c>
      <c r="D154" s="7" t="s">
        <v>19</v>
      </c>
      <c r="E154" s="7" t="s">
        <v>14</v>
      </c>
      <c r="F154" s="7" t="s">
        <v>14</v>
      </c>
      <c r="G154" s="7" t="s">
        <v>14</v>
      </c>
      <c r="H154" s="7" t="s">
        <v>14</v>
      </c>
      <c r="I154" s="6" t="s">
        <v>97</v>
      </c>
      <c r="J154" s="11" t="s">
        <v>97</v>
      </c>
      <c r="K154" s="7" t="s">
        <v>1156</v>
      </c>
      <c r="L154" s="6" t="s">
        <v>97</v>
      </c>
      <c r="M154" s="7" t="s">
        <v>17</v>
      </c>
      <c r="N154" s="47">
        <v>2013</v>
      </c>
      <c r="O154" t="s">
        <v>334</v>
      </c>
    </row>
    <row r="155" spans="1:15" x14ac:dyDescent="0.25">
      <c r="A155" t="s">
        <v>417</v>
      </c>
      <c r="B155" s="7" t="s">
        <v>14</v>
      </c>
      <c r="C155" s="7" t="s">
        <v>14</v>
      </c>
      <c r="D155" s="7" t="s">
        <v>19</v>
      </c>
      <c r="E155" s="7" t="s">
        <v>14</v>
      </c>
      <c r="F155" s="7" t="s">
        <v>14</v>
      </c>
      <c r="G155" s="7" t="s">
        <v>14</v>
      </c>
      <c r="H155" s="7" t="s">
        <v>14</v>
      </c>
      <c r="I155" s="6" t="s">
        <v>97</v>
      </c>
      <c r="J155" s="11" t="s">
        <v>97</v>
      </c>
      <c r="K155" s="7" t="s">
        <v>1156</v>
      </c>
      <c r="L155" s="6" t="s">
        <v>97</v>
      </c>
      <c r="M155" s="7" t="s">
        <v>17</v>
      </c>
      <c r="N155" s="8">
        <v>2014</v>
      </c>
      <c r="O155" t="s">
        <v>335</v>
      </c>
    </row>
    <row r="156" spans="1:15" x14ac:dyDescent="0.25">
      <c r="A156" t="s">
        <v>418</v>
      </c>
      <c r="B156" s="7" t="s">
        <v>14</v>
      </c>
      <c r="C156" s="7" t="s">
        <v>14</v>
      </c>
      <c r="D156" s="7" t="s">
        <v>14</v>
      </c>
      <c r="E156" s="7" t="s">
        <v>14</v>
      </c>
      <c r="F156" s="7" t="s">
        <v>14</v>
      </c>
      <c r="G156" s="7" t="s">
        <v>14</v>
      </c>
      <c r="H156" s="7" t="s">
        <v>14</v>
      </c>
      <c r="I156" s="6" t="s">
        <v>53</v>
      </c>
      <c r="J156" s="6" t="s">
        <v>53</v>
      </c>
      <c r="K156" s="7" t="s">
        <v>1146</v>
      </c>
      <c r="L156" s="6" t="s">
        <v>53</v>
      </c>
      <c r="M156" s="7" t="s">
        <v>17</v>
      </c>
      <c r="N156" s="8">
        <v>2010</v>
      </c>
      <c r="O156" t="s">
        <v>54</v>
      </c>
    </row>
    <row r="157" spans="1:15" x14ac:dyDescent="0.25">
      <c r="A157" t="s">
        <v>418</v>
      </c>
      <c r="B157" s="7" t="s">
        <v>14</v>
      </c>
      <c r="C157" s="7" t="s">
        <v>14</v>
      </c>
      <c r="D157" s="7" t="s">
        <v>19</v>
      </c>
      <c r="E157" s="7" t="s">
        <v>14</v>
      </c>
      <c r="F157" s="7" t="s">
        <v>14</v>
      </c>
      <c r="G157" s="7" t="s">
        <v>14</v>
      </c>
      <c r="H157" s="7" t="s">
        <v>14</v>
      </c>
      <c r="I157" s="6" t="s">
        <v>53</v>
      </c>
      <c r="J157" s="6" t="s">
        <v>53</v>
      </c>
      <c r="K157" s="7" t="s">
        <v>1146</v>
      </c>
      <c r="L157" s="6" t="s">
        <v>53</v>
      </c>
      <c r="M157" s="7" t="s">
        <v>17</v>
      </c>
      <c r="N157" s="8">
        <v>2012</v>
      </c>
      <c r="O157" t="s">
        <v>56</v>
      </c>
    </row>
    <row r="158" spans="1:15" x14ac:dyDescent="0.25">
      <c r="A158" t="s">
        <v>417</v>
      </c>
      <c r="B158" s="7" t="s">
        <v>14</v>
      </c>
      <c r="C158" s="7" t="s">
        <v>14</v>
      </c>
      <c r="D158" s="7" t="s">
        <v>19</v>
      </c>
      <c r="E158" s="7" t="s">
        <v>14</v>
      </c>
      <c r="F158" s="7" t="s">
        <v>14</v>
      </c>
      <c r="G158" s="7" t="s">
        <v>14</v>
      </c>
      <c r="H158" s="7" t="s">
        <v>14</v>
      </c>
      <c r="I158" s="6" t="s">
        <v>53</v>
      </c>
      <c r="J158" s="6" t="s">
        <v>53</v>
      </c>
      <c r="K158" s="7" t="s">
        <v>1146</v>
      </c>
      <c r="L158" s="6" t="s">
        <v>53</v>
      </c>
      <c r="M158" s="7" t="s">
        <v>17</v>
      </c>
      <c r="N158" s="8">
        <v>2014</v>
      </c>
      <c r="O158" s="7" t="s">
        <v>252</v>
      </c>
    </row>
    <row r="159" spans="1:15" x14ac:dyDescent="0.25">
      <c r="A159" t="s">
        <v>417</v>
      </c>
      <c r="B159" s="7" t="s">
        <v>14</v>
      </c>
      <c r="C159" s="7" t="s">
        <v>19</v>
      </c>
      <c r="D159" s="7" t="s">
        <v>19</v>
      </c>
      <c r="E159" s="7" t="s">
        <v>14</v>
      </c>
      <c r="F159" s="7" t="s">
        <v>14</v>
      </c>
      <c r="G159" s="7" t="s">
        <v>19</v>
      </c>
      <c r="H159" s="7" t="s">
        <v>14</v>
      </c>
      <c r="I159" s="6" t="s">
        <v>53</v>
      </c>
      <c r="J159" s="6" t="s">
        <v>53</v>
      </c>
      <c r="K159" s="7" t="s">
        <v>1146</v>
      </c>
      <c r="L159" s="6" t="s">
        <v>53</v>
      </c>
      <c r="M159" s="7" t="s">
        <v>17</v>
      </c>
      <c r="N159" s="8">
        <v>2014</v>
      </c>
      <c r="O159" s="7" t="s">
        <v>253</v>
      </c>
    </row>
    <row r="160" spans="1:15" x14ac:dyDescent="0.25">
      <c r="A160" t="s">
        <v>417</v>
      </c>
      <c r="B160" s="7" t="s">
        <v>14</v>
      </c>
      <c r="C160" s="7" t="s">
        <v>14</v>
      </c>
      <c r="D160" s="7" t="s">
        <v>19</v>
      </c>
      <c r="E160" s="7" t="s">
        <v>14</v>
      </c>
      <c r="F160" s="7" t="s">
        <v>14</v>
      </c>
      <c r="G160" s="7" t="s">
        <v>14</v>
      </c>
      <c r="H160" s="7" t="s">
        <v>14</v>
      </c>
      <c r="I160" s="6" t="s">
        <v>53</v>
      </c>
      <c r="J160" s="6" t="s">
        <v>53</v>
      </c>
      <c r="K160" s="7" t="s">
        <v>1146</v>
      </c>
      <c r="L160" s="6" t="s">
        <v>53</v>
      </c>
      <c r="M160" s="7" t="s">
        <v>17</v>
      </c>
      <c r="N160" s="8">
        <v>2014</v>
      </c>
      <c r="O160" s="7" t="s">
        <v>254</v>
      </c>
    </row>
    <row r="161" spans="1:15" x14ac:dyDescent="0.25">
      <c r="A161" t="s">
        <v>417</v>
      </c>
      <c r="B161" s="7" t="s">
        <v>14</v>
      </c>
      <c r="C161" s="7" t="s">
        <v>19</v>
      </c>
      <c r="D161" s="7" t="s">
        <v>14</v>
      </c>
      <c r="E161" s="7" t="s">
        <v>14</v>
      </c>
      <c r="F161" s="7" t="s">
        <v>14</v>
      </c>
      <c r="G161" s="7" t="s">
        <v>14</v>
      </c>
      <c r="H161" s="7" t="s">
        <v>14</v>
      </c>
      <c r="I161" s="6" t="s">
        <v>53</v>
      </c>
      <c r="J161" s="6" t="s">
        <v>53</v>
      </c>
      <c r="K161" s="7" t="s">
        <v>1147</v>
      </c>
      <c r="L161" s="6" t="s">
        <v>53</v>
      </c>
      <c r="M161" s="7" t="s">
        <v>17</v>
      </c>
      <c r="N161" s="8">
        <v>2013</v>
      </c>
      <c r="O161" s="7" t="s">
        <v>277</v>
      </c>
    </row>
    <row r="162" spans="1:15" x14ac:dyDescent="0.25">
      <c r="A162" t="s">
        <v>418</v>
      </c>
      <c r="B162" s="7" t="s">
        <v>19</v>
      </c>
      <c r="C162" s="7" t="s">
        <v>14</v>
      </c>
      <c r="D162" s="7" t="s">
        <v>19</v>
      </c>
      <c r="E162" s="7" t="s">
        <v>14</v>
      </c>
      <c r="F162" s="7" t="s">
        <v>14</v>
      </c>
      <c r="G162" s="7" t="s">
        <v>14</v>
      </c>
      <c r="H162" s="7" t="s">
        <v>14</v>
      </c>
      <c r="I162" s="6" t="s">
        <v>53</v>
      </c>
      <c r="J162" s="7" t="s">
        <v>53</v>
      </c>
      <c r="K162" s="7" t="s">
        <v>1149</v>
      </c>
      <c r="L162" s="6" t="s">
        <v>53</v>
      </c>
      <c r="M162" s="7" t="s">
        <v>17</v>
      </c>
      <c r="N162" s="8">
        <v>2010</v>
      </c>
      <c r="O162" t="s">
        <v>89</v>
      </c>
    </row>
    <row r="163" spans="1:15" x14ac:dyDescent="0.25">
      <c r="A163" t="s">
        <v>418</v>
      </c>
      <c r="B163" s="7" t="s">
        <v>14</v>
      </c>
      <c r="C163" s="7" t="s">
        <v>14</v>
      </c>
      <c r="D163" s="7" t="s">
        <v>14</v>
      </c>
      <c r="E163" s="7" t="s">
        <v>14</v>
      </c>
      <c r="F163" s="7" t="s">
        <v>14</v>
      </c>
      <c r="G163" s="7" t="s">
        <v>14</v>
      </c>
      <c r="H163" s="7" t="s">
        <v>19</v>
      </c>
      <c r="I163" s="7" t="s">
        <v>97</v>
      </c>
      <c r="J163" s="7" t="s">
        <v>53</v>
      </c>
      <c r="K163" s="7" t="s">
        <v>1151</v>
      </c>
      <c r="L163" s="6" t="s">
        <v>53</v>
      </c>
      <c r="M163" s="7" t="s">
        <v>17</v>
      </c>
      <c r="N163" s="8">
        <v>2010</v>
      </c>
      <c r="O163" t="s">
        <v>98</v>
      </c>
    </row>
    <row r="164" spans="1:15" x14ac:dyDescent="0.25">
      <c r="A164" t="s">
        <v>417</v>
      </c>
      <c r="B164" s="7" t="s">
        <v>14</v>
      </c>
      <c r="C164" s="7" t="s">
        <v>14</v>
      </c>
      <c r="D164" s="7" t="s">
        <v>14</v>
      </c>
      <c r="E164" s="7" t="s">
        <v>14</v>
      </c>
      <c r="F164" s="7" t="s">
        <v>14</v>
      </c>
      <c r="G164" s="7" t="s">
        <v>14</v>
      </c>
      <c r="H164" s="7" t="s">
        <v>19</v>
      </c>
      <c r="I164" s="6" t="s">
        <v>64</v>
      </c>
      <c r="J164" s="6" t="s">
        <v>53</v>
      </c>
      <c r="K164" s="7" t="s">
        <v>99</v>
      </c>
      <c r="L164" s="6" t="s">
        <v>53</v>
      </c>
      <c r="M164" s="7" t="s">
        <v>17</v>
      </c>
      <c r="N164" s="8">
        <v>2013</v>
      </c>
      <c r="O164" t="s">
        <v>229</v>
      </c>
    </row>
    <row r="165" spans="1:15" x14ac:dyDescent="0.25">
      <c r="A165" t="s">
        <v>418</v>
      </c>
      <c r="B165" s="7" t="s">
        <v>14</v>
      </c>
      <c r="C165" s="7" t="s">
        <v>14</v>
      </c>
      <c r="D165" s="7" t="s">
        <v>14</v>
      </c>
      <c r="E165" s="7" t="s">
        <v>14</v>
      </c>
      <c r="F165" s="7" t="s">
        <v>14</v>
      </c>
      <c r="G165" s="7" t="s">
        <v>14</v>
      </c>
      <c r="H165" s="7" t="s">
        <v>19</v>
      </c>
      <c r="I165" s="6" t="s">
        <v>53</v>
      </c>
      <c r="J165" s="6" t="s">
        <v>53</v>
      </c>
      <c r="K165" s="7" t="s">
        <v>99</v>
      </c>
      <c r="L165" s="6" t="s">
        <v>53</v>
      </c>
      <c r="M165" s="7" t="s">
        <v>17</v>
      </c>
      <c r="N165" s="8">
        <v>2012</v>
      </c>
      <c r="O165" t="s">
        <v>120</v>
      </c>
    </row>
    <row r="166" spans="1:15" x14ac:dyDescent="0.25">
      <c r="A166" t="s">
        <v>417</v>
      </c>
      <c r="B166" s="7" t="s">
        <v>14</v>
      </c>
      <c r="C166" s="7" t="s">
        <v>14</v>
      </c>
      <c r="D166" s="7" t="s">
        <v>14</v>
      </c>
      <c r="E166" s="7" t="s">
        <v>14</v>
      </c>
      <c r="F166" s="7" t="s">
        <v>14</v>
      </c>
      <c r="G166" s="7" t="s">
        <v>14</v>
      </c>
      <c r="H166" s="7" t="s">
        <v>19</v>
      </c>
      <c r="I166" s="6" t="s">
        <v>53</v>
      </c>
      <c r="J166" s="6" t="s">
        <v>53</v>
      </c>
      <c r="K166" s="7" t="s">
        <v>99</v>
      </c>
      <c r="L166" s="6" t="s">
        <v>53</v>
      </c>
      <c r="M166" s="7" t="s">
        <v>17</v>
      </c>
      <c r="N166" s="8">
        <v>2015</v>
      </c>
      <c r="O166" s="7" t="s">
        <v>327</v>
      </c>
    </row>
    <row r="167" spans="1:15" x14ac:dyDescent="0.25">
      <c r="A167" t="s">
        <v>417</v>
      </c>
      <c r="B167" s="7" t="s">
        <v>14</v>
      </c>
      <c r="C167" s="7" t="s">
        <v>14</v>
      </c>
      <c r="D167" s="7" t="s">
        <v>14</v>
      </c>
      <c r="E167" s="7" t="s">
        <v>14</v>
      </c>
      <c r="F167" s="7" t="s">
        <v>14</v>
      </c>
      <c r="G167" s="7" t="s">
        <v>14</v>
      </c>
      <c r="H167" s="7" t="s">
        <v>19</v>
      </c>
      <c r="I167" s="6" t="s">
        <v>53</v>
      </c>
      <c r="J167" s="6" t="s">
        <v>53</v>
      </c>
      <c r="K167" s="7" t="s">
        <v>99</v>
      </c>
      <c r="L167" s="6" t="s">
        <v>53</v>
      </c>
      <c r="M167" s="7" t="s">
        <v>17</v>
      </c>
      <c r="N167" s="8">
        <v>2015</v>
      </c>
      <c r="O167" s="7" t="s">
        <v>328</v>
      </c>
    </row>
    <row r="168" spans="1:15" x14ac:dyDescent="0.25">
      <c r="A168" t="s">
        <v>417</v>
      </c>
      <c r="B168" s="7" t="s">
        <v>14</v>
      </c>
      <c r="C168" s="7" t="s">
        <v>14</v>
      </c>
      <c r="D168" s="7" t="s">
        <v>14</v>
      </c>
      <c r="E168" s="7" t="s">
        <v>14</v>
      </c>
      <c r="F168" s="7" t="s">
        <v>14</v>
      </c>
      <c r="G168" s="7" t="s">
        <v>14</v>
      </c>
      <c r="H168" s="7" t="s">
        <v>19</v>
      </c>
      <c r="I168" s="6" t="s">
        <v>53</v>
      </c>
      <c r="J168" s="6" t="s">
        <v>53</v>
      </c>
      <c r="K168" s="23" t="s">
        <v>423</v>
      </c>
      <c r="L168" s="6" t="s">
        <v>53</v>
      </c>
      <c r="M168" s="7" t="s">
        <v>17</v>
      </c>
      <c r="N168" s="8">
        <v>2015</v>
      </c>
      <c r="O168" s="7" t="s">
        <v>230</v>
      </c>
    </row>
    <row r="169" spans="1:15" x14ac:dyDescent="0.25">
      <c r="A169" t="s">
        <v>417</v>
      </c>
      <c r="B169" s="7" t="s">
        <v>14</v>
      </c>
      <c r="C169" s="7" t="s">
        <v>14</v>
      </c>
      <c r="D169" s="7" t="s">
        <v>14</v>
      </c>
      <c r="E169" s="7" t="s">
        <v>14</v>
      </c>
      <c r="F169" s="7" t="s">
        <v>14</v>
      </c>
      <c r="G169" s="7" t="s">
        <v>14</v>
      </c>
      <c r="H169" s="7" t="s">
        <v>19</v>
      </c>
      <c r="I169" s="6" t="s">
        <v>64</v>
      </c>
      <c r="J169" s="6" t="s">
        <v>53</v>
      </c>
      <c r="K169" s="11" t="s">
        <v>1050</v>
      </c>
      <c r="L169" s="6" t="s">
        <v>53</v>
      </c>
      <c r="M169" s="7" t="s">
        <v>17</v>
      </c>
      <c r="N169" s="8">
        <v>2013</v>
      </c>
      <c r="O169" t="s">
        <v>339</v>
      </c>
    </row>
    <row r="170" spans="1:15" x14ac:dyDescent="0.25">
      <c r="A170" t="s">
        <v>417</v>
      </c>
      <c r="B170" s="7" t="s">
        <v>14</v>
      </c>
      <c r="C170" s="7" t="s">
        <v>14</v>
      </c>
      <c r="D170" s="7" t="s">
        <v>14</v>
      </c>
      <c r="E170" s="7" t="s">
        <v>14</v>
      </c>
      <c r="F170" s="7" t="s">
        <v>14</v>
      </c>
      <c r="G170" s="7" t="s">
        <v>14</v>
      </c>
      <c r="H170" s="7" t="s">
        <v>19</v>
      </c>
      <c r="I170" s="6" t="s">
        <v>64</v>
      </c>
      <c r="J170" s="6" t="s">
        <v>53</v>
      </c>
      <c r="K170" s="11" t="s">
        <v>1050</v>
      </c>
      <c r="L170" s="6" t="s">
        <v>53</v>
      </c>
      <c r="M170" s="7" t="s">
        <v>17</v>
      </c>
      <c r="N170" s="8">
        <v>2013</v>
      </c>
      <c r="O170" s="7" t="s">
        <v>340</v>
      </c>
    </row>
    <row r="171" spans="1:15" x14ac:dyDescent="0.25">
      <c r="A171" t="s">
        <v>417</v>
      </c>
      <c r="B171" s="7" t="s">
        <v>14</v>
      </c>
      <c r="C171" s="7" t="s">
        <v>14</v>
      </c>
      <c r="D171" s="7" t="s">
        <v>19</v>
      </c>
      <c r="E171" s="7" t="s">
        <v>14</v>
      </c>
      <c r="F171" s="7" t="s">
        <v>14</v>
      </c>
      <c r="G171" s="7" t="s">
        <v>14</v>
      </c>
      <c r="H171" s="7" t="s">
        <v>14</v>
      </c>
      <c r="I171" s="6" t="s">
        <v>64</v>
      </c>
      <c r="J171" s="6" t="s">
        <v>53</v>
      </c>
      <c r="K171" s="11" t="s">
        <v>1050</v>
      </c>
      <c r="L171" s="6" t="s">
        <v>53</v>
      </c>
      <c r="M171" s="7" t="s">
        <v>17</v>
      </c>
      <c r="N171" s="8">
        <v>2013</v>
      </c>
      <c r="O171" s="7" t="s">
        <v>341</v>
      </c>
    </row>
    <row r="172" spans="1:15" x14ac:dyDescent="0.25">
      <c r="A172" t="s">
        <v>417</v>
      </c>
      <c r="B172" s="7" t="s">
        <v>14</v>
      </c>
      <c r="C172" s="7" t="s">
        <v>14</v>
      </c>
      <c r="D172" s="7" t="s">
        <v>14</v>
      </c>
      <c r="E172" s="7" t="s">
        <v>14</v>
      </c>
      <c r="F172" s="7" t="s">
        <v>14</v>
      </c>
      <c r="G172" s="7" t="s">
        <v>14</v>
      </c>
      <c r="H172" s="7" t="s">
        <v>19</v>
      </c>
      <c r="I172" s="6" t="s">
        <v>64</v>
      </c>
      <c r="J172" s="6" t="s">
        <v>53</v>
      </c>
      <c r="K172" s="11" t="s">
        <v>1050</v>
      </c>
      <c r="L172" s="6" t="s">
        <v>53</v>
      </c>
      <c r="M172" s="7" t="s">
        <v>17</v>
      </c>
      <c r="N172" s="8">
        <v>2014</v>
      </c>
      <c r="O172" s="7" t="s">
        <v>342</v>
      </c>
    </row>
    <row r="173" spans="1:15" x14ac:dyDescent="0.25">
      <c r="A173" t="s">
        <v>418</v>
      </c>
      <c r="B173" s="7" t="s">
        <v>19</v>
      </c>
      <c r="C173" s="7" t="s">
        <v>14</v>
      </c>
      <c r="D173" s="7" t="s">
        <v>19</v>
      </c>
      <c r="E173" s="7" t="s">
        <v>14</v>
      </c>
      <c r="F173" s="7" t="s">
        <v>14</v>
      </c>
      <c r="G173" s="7" t="s">
        <v>14</v>
      </c>
      <c r="H173" s="7" t="s">
        <v>14</v>
      </c>
      <c r="I173" s="6" t="s">
        <v>53</v>
      </c>
      <c r="J173" s="6" t="s">
        <v>53</v>
      </c>
      <c r="K173" s="11" t="s">
        <v>1050</v>
      </c>
      <c r="L173" s="6" t="s">
        <v>53</v>
      </c>
      <c r="M173" s="7" t="s">
        <v>17</v>
      </c>
      <c r="N173" s="8">
        <v>2010</v>
      </c>
      <c r="O173" t="s">
        <v>125</v>
      </c>
    </row>
    <row r="174" spans="1:15" x14ac:dyDescent="0.25">
      <c r="A174" t="s">
        <v>418</v>
      </c>
      <c r="B174" s="7" t="s">
        <v>19</v>
      </c>
      <c r="C174" s="7" t="s">
        <v>14</v>
      </c>
      <c r="D174" s="7" t="s">
        <v>14</v>
      </c>
      <c r="E174" s="7" t="s">
        <v>14</v>
      </c>
      <c r="F174" s="7" t="s">
        <v>14</v>
      </c>
      <c r="G174" s="7" t="s">
        <v>14</v>
      </c>
      <c r="H174" s="7" t="s">
        <v>14</v>
      </c>
      <c r="I174" s="6" t="s">
        <v>53</v>
      </c>
      <c r="J174" s="6" t="s">
        <v>53</v>
      </c>
      <c r="K174" s="11" t="s">
        <v>1050</v>
      </c>
      <c r="L174" s="6" t="s">
        <v>53</v>
      </c>
      <c r="M174" s="7" t="s">
        <v>17</v>
      </c>
      <c r="N174" s="8">
        <v>2012</v>
      </c>
      <c r="O174" t="s">
        <v>126</v>
      </c>
    </row>
    <row r="175" spans="1:15" x14ac:dyDescent="0.25">
      <c r="A175" t="s">
        <v>418</v>
      </c>
      <c r="B175" s="7" t="s">
        <v>14</v>
      </c>
      <c r="C175" s="7" t="s">
        <v>14</v>
      </c>
      <c r="D175" s="7" t="s">
        <v>14</v>
      </c>
      <c r="E175" s="7" t="s">
        <v>14</v>
      </c>
      <c r="F175" s="7" t="s">
        <v>14</v>
      </c>
      <c r="G175" s="7" t="s">
        <v>14</v>
      </c>
      <c r="H175" s="7" t="s">
        <v>19</v>
      </c>
      <c r="I175" s="6" t="s">
        <v>64</v>
      </c>
      <c r="J175" s="6" t="s">
        <v>53</v>
      </c>
      <c r="K175" s="7" t="s">
        <v>1154</v>
      </c>
      <c r="L175" s="6" t="s">
        <v>53</v>
      </c>
      <c r="M175" s="7" t="s">
        <v>17</v>
      </c>
      <c r="N175" s="8">
        <v>2010</v>
      </c>
      <c r="O175" t="s">
        <v>119</v>
      </c>
    </row>
    <row r="176" spans="1:15" x14ac:dyDescent="0.25">
      <c r="A176" t="s">
        <v>418</v>
      </c>
      <c r="B176" s="7" t="s">
        <v>14</v>
      </c>
      <c r="C176" s="7" t="s">
        <v>14</v>
      </c>
      <c r="D176" s="7" t="s">
        <v>19</v>
      </c>
      <c r="E176" s="7" t="s">
        <v>14</v>
      </c>
      <c r="F176" s="7" t="s">
        <v>14</v>
      </c>
      <c r="G176" s="7" t="s">
        <v>14</v>
      </c>
      <c r="H176" s="7" t="s">
        <v>14</v>
      </c>
      <c r="I176" s="6" t="s">
        <v>53</v>
      </c>
      <c r="J176" s="6" t="s">
        <v>53</v>
      </c>
      <c r="K176" s="7" t="s">
        <v>1154</v>
      </c>
      <c r="L176" s="6" t="s">
        <v>53</v>
      </c>
      <c r="M176" s="7" t="s">
        <v>17</v>
      </c>
      <c r="N176" s="8">
        <v>2012</v>
      </c>
      <c r="O176" t="s">
        <v>55</v>
      </c>
    </row>
    <row r="177" spans="1:15" x14ac:dyDescent="0.25">
      <c r="A177" t="s">
        <v>418</v>
      </c>
      <c r="B177" s="7" t="s">
        <v>14</v>
      </c>
      <c r="C177" s="7" t="s">
        <v>14</v>
      </c>
      <c r="D177" s="7" t="s">
        <v>14</v>
      </c>
      <c r="E177" s="7" t="s">
        <v>14</v>
      </c>
      <c r="F177" s="7" t="s">
        <v>14</v>
      </c>
      <c r="G177" s="7" t="s">
        <v>14</v>
      </c>
      <c r="H177" s="7" t="s">
        <v>14</v>
      </c>
      <c r="I177" s="6" t="s">
        <v>53</v>
      </c>
      <c r="J177" s="7" t="s">
        <v>53</v>
      </c>
      <c r="K177" s="7" t="s">
        <v>1154</v>
      </c>
      <c r="L177" s="6" t="s">
        <v>53</v>
      </c>
      <c r="M177" s="7" t="s">
        <v>17</v>
      </c>
      <c r="N177" s="8">
        <v>2010</v>
      </c>
      <c r="O177" t="s">
        <v>127</v>
      </c>
    </row>
    <row r="178" spans="1:15" x14ac:dyDescent="0.25">
      <c r="A178" t="s">
        <v>418</v>
      </c>
      <c r="B178" s="7" t="s">
        <v>14</v>
      </c>
      <c r="C178" s="7" t="s">
        <v>14</v>
      </c>
      <c r="D178" s="7" t="s">
        <v>14</v>
      </c>
      <c r="E178" s="7" t="s">
        <v>14</v>
      </c>
      <c r="F178" s="7" t="s">
        <v>14</v>
      </c>
      <c r="G178" s="7" t="s">
        <v>14</v>
      </c>
      <c r="H178" s="7" t="s">
        <v>19</v>
      </c>
      <c r="I178" s="6" t="s">
        <v>53</v>
      </c>
      <c r="J178" s="7" t="s">
        <v>53</v>
      </c>
      <c r="K178" s="7" t="s">
        <v>1154</v>
      </c>
      <c r="L178" s="6" t="s">
        <v>53</v>
      </c>
      <c r="M178" s="7" t="s">
        <v>17</v>
      </c>
      <c r="N178" s="8">
        <v>2010</v>
      </c>
      <c r="O178" t="s">
        <v>128</v>
      </c>
    </row>
    <row r="179" spans="1:15" x14ac:dyDescent="0.25">
      <c r="A179" t="s">
        <v>418</v>
      </c>
      <c r="B179" s="7" t="s">
        <v>14</v>
      </c>
      <c r="C179" s="7" t="s">
        <v>19</v>
      </c>
      <c r="D179" s="7" t="s">
        <v>14</v>
      </c>
      <c r="E179" s="7" t="s">
        <v>14</v>
      </c>
      <c r="F179" s="7" t="s">
        <v>14</v>
      </c>
      <c r="G179" s="7" t="s">
        <v>14</v>
      </c>
      <c r="H179" s="7" t="s">
        <v>14</v>
      </c>
      <c r="I179" s="6" t="s">
        <v>53</v>
      </c>
      <c r="J179" s="6" t="s">
        <v>53</v>
      </c>
      <c r="K179" s="7" t="s">
        <v>1154</v>
      </c>
      <c r="L179" s="6" t="s">
        <v>53</v>
      </c>
      <c r="M179" s="7" t="s">
        <v>17</v>
      </c>
      <c r="N179" s="8">
        <v>2010</v>
      </c>
      <c r="O179" t="s">
        <v>129</v>
      </c>
    </row>
    <row r="180" spans="1:15" x14ac:dyDescent="0.25">
      <c r="A180" t="s">
        <v>418</v>
      </c>
      <c r="B180" s="7" t="s">
        <v>14</v>
      </c>
      <c r="C180" s="7" t="s">
        <v>14</v>
      </c>
      <c r="D180" s="7" t="s">
        <v>19</v>
      </c>
      <c r="E180" s="7" t="s">
        <v>14</v>
      </c>
      <c r="F180" s="7" t="s">
        <v>14</v>
      </c>
      <c r="G180" s="7" t="s">
        <v>14</v>
      </c>
      <c r="H180" s="7" t="s">
        <v>14</v>
      </c>
      <c r="I180" s="6" t="s">
        <v>53</v>
      </c>
      <c r="J180" s="6" t="s">
        <v>53</v>
      </c>
      <c r="K180" s="7" t="s">
        <v>1154</v>
      </c>
      <c r="L180" s="6" t="s">
        <v>53</v>
      </c>
      <c r="M180" s="7" t="s">
        <v>17</v>
      </c>
      <c r="N180" s="8">
        <v>2011</v>
      </c>
      <c r="O180" t="s">
        <v>130</v>
      </c>
    </row>
    <row r="181" spans="1:15" x14ac:dyDescent="0.25">
      <c r="A181" t="s">
        <v>418</v>
      </c>
      <c r="B181" s="7" t="s">
        <v>14</v>
      </c>
      <c r="C181" s="7" t="s">
        <v>14</v>
      </c>
      <c r="D181" s="7" t="s">
        <v>19</v>
      </c>
      <c r="E181" s="7" t="s">
        <v>14</v>
      </c>
      <c r="F181" s="7" t="s">
        <v>14</v>
      </c>
      <c r="G181" s="7" t="s">
        <v>14</v>
      </c>
      <c r="H181" s="7" t="s">
        <v>14</v>
      </c>
      <c r="I181" s="6" t="s">
        <v>53</v>
      </c>
      <c r="J181" s="6" t="s">
        <v>53</v>
      </c>
      <c r="K181" s="7" t="s">
        <v>1154</v>
      </c>
      <c r="L181" s="6" t="s">
        <v>53</v>
      </c>
      <c r="M181" s="7" t="s">
        <v>17</v>
      </c>
      <c r="N181" s="8">
        <v>2012</v>
      </c>
      <c r="O181" t="s">
        <v>131</v>
      </c>
    </row>
    <row r="182" spans="1:15" x14ac:dyDescent="0.25">
      <c r="A182" t="s">
        <v>418</v>
      </c>
      <c r="B182" s="7" t="s">
        <v>19</v>
      </c>
      <c r="C182" s="7" t="s">
        <v>14</v>
      </c>
      <c r="D182" s="7" t="s">
        <v>19</v>
      </c>
      <c r="E182" s="7" t="s">
        <v>14</v>
      </c>
      <c r="F182" s="7" t="s">
        <v>14</v>
      </c>
      <c r="G182" s="7" t="s">
        <v>19</v>
      </c>
      <c r="H182" s="7" t="s">
        <v>14</v>
      </c>
      <c r="I182" s="6" t="s">
        <v>53</v>
      </c>
      <c r="J182" s="6" t="s">
        <v>53</v>
      </c>
      <c r="K182" s="7" t="s">
        <v>1154</v>
      </c>
      <c r="L182" s="6" t="s">
        <v>53</v>
      </c>
      <c r="M182" s="7" t="s">
        <v>17</v>
      </c>
      <c r="N182" s="8">
        <v>2012</v>
      </c>
      <c r="O182" t="s">
        <v>133</v>
      </c>
    </row>
    <row r="183" spans="1:15" x14ac:dyDescent="0.25">
      <c r="A183" t="s">
        <v>418</v>
      </c>
      <c r="B183" s="7" t="s">
        <v>14</v>
      </c>
      <c r="C183" s="7" t="s">
        <v>14</v>
      </c>
      <c r="D183" s="7" t="s">
        <v>19</v>
      </c>
      <c r="E183" s="7" t="s">
        <v>14</v>
      </c>
      <c r="F183" s="7" t="s">
        <v>14</v>
      </c>
      <c r="G183" s="7" t="s">
        <v>14</v>
      </c>
      <c r="H183" s="7" t="s">
        <v>14</v>
      </c>
      <c r="I183" s="6" t="s">
        <v>53</v>
      </c>
      <c r="J183" s="6" t="s">
        <v>53</v>
      </c>
      <c r="K183" s="7" t="s">
        <v>1154</v>
      </c>
      <c r="L183" s="6" t="s">
        <v>53</v>
      </c>
      <c r="M183" s="7" t="s">
        <v>17</v>
      </c>
      <c r="N183" s="8">
        <v>2012</v>
      </c>
      <c r="O183" t="s">
        <v>134</v>
      </c>
    </row>
    <row r="184" spans="1:15" x14ac:dyDescent="0.25">
      <c r="A184" t="s">
        <v>417</v>
      </c>
      <c r="B184" s="7" t="s">
        <v>14</v>
      </c>
      <c r="C184" s="7" t="s">
        <v>14</v>
      </c>
      <c r="D184" s="7" t="s">
        <v>14</v>
      </c>
      <c r="E184" s="7" t="s">
        <v>14</v>
      </c>
      <c r="F184" s="7" t="s">
        <v>14</v>
      </c>
      <c r="G184" s="7" t="s">
        <v>14</v>
      </c>
      <c r="H184" s="7" t="s">
        <v>19</v>
      </c>
      <c r="I184" s="6" t="s">
        <v>53</v>
      </c>
      <c r="J184" s="6" t="s">
        <v>53</v>
      </c>
      <c r="K184" s="7" t="s">
        <v>1154</v>
      </c>
      <c r="L184" s="6" t="s">
        <v>53</v>
      </c>
      <c r="M184" s="7" t="s">
        <v>17</v>
      </c>
      <c r="N184" s="8">
        <v>2015</v>
      </c>
      <c r="O184" s="7" t="s">
        <v>313</v>
      </c>
    </row>
    <row r="185" spans="1:15" x14ac:dyDescent="0.25">
      <c r="A185" t="s">
        <v>417</v>
      </c>
      <c r="B185" s="7" t="s">
        <v>14</v>
      </c>
      <c r="C185" s="7" t="s">
        <v>14</v>
      </c>
      <c r="D185" s="7" t="s">
        <v>14</v>
      </c>
      <c r="E185" s="7" t="s">
        <v>14</v>
      </c>
      <c r="F185" s="7" t="s">
        <v>14</v>
      </c>
      <c r="G185" s="7" t="s">
        <v>14</v>
      </c>
      <c r="H185" s="7" t="s">
        <v>14</v>
      </c>
      <c r="I185" s="6" t="s">
        <v>53</v>
      </c>
      <c r="J185" s="6" t="s">
        <v>53</v>
      </c>
      <c r="K185" s="7" t="s">
        <v>1154</v>
      </c>
      <c r="L185" s="6" t="s">
        <v>53</v>
      </c>
      <c r="M185" s="7" t="s">
        <v>17</v>
      </c>
      <c r="N185" s="8">
        <v>2013</v>
      </c>
      <c r="O185" t="s">
        <v>343</v>
      </c>
    </row>
    <row r="186" spans="1:15" x14ac:dyDescent="0.25">
      <c r="A186" t="s">
        <v>417</v>
      </c>
      <c r="B186" s="7" t="s">
        <v>14</v>
      </c>
      <c r="C186" s="7" t="s">
        <v>14</v>
      </c>
      <c r="D186" s="7" t="s">
        <v>19</v>
      </c>
      <c r="E186" s="7" t="s">
        <v>14</v>
      </c>
      <c r="F186" s="7" t="s">
        <v>14</v>
      </c>
      <c r="G186" s="7" t="s">
        <v>14</v>
      </c>
      <c r="H186" s="7" t="s">
        <v>14</v>
      </c>
      <c r="I186" s="6" t="s">
        <v>53</v>
      </c>
      <c r="J186" s="6" t="s">
        <v>53</v>
      </c>
      <c r="K186" s="7" t="s">
        <v>1154</v>
      </c>
      <c r="L186" s="6" t="s">
        <v>53</v>
      </c>
      <c r="M186" s="7" t="s">
        <v>17</v>
      </c>
      <c r="N186" s="8">
        <v>2015</v>
      </c>
      <c r="O186" s="7" t="s">
        <v>344</v>
      </c>
    </row>
    <row r="187" spans="1:15" x14ac:dyDescent="0.25">
      <c r="A187" t="s">
        <v>417</v>
      </c>
      <c r="B187" s="7" t="s">
        <v>14</v>
      </c>
      <c r="C187" s="7" t="s">
        <v>14</v>
      </c>
      <c r="D187" s="7" t="s">
        <v>14</v>
      </c>
      <c r="E187" s="7" t="s">
        <v>14</v>
      </c>
      <c r="F187" s="7" t="s">
        <v>14</v>
      </c>
      <c r="G187" s="7" t="s">
        <v>14</v>
      </c>
      <c r="H187" s="7" t="s">
        <v>14</v>
      </c>
      <c r="I187" s="6" t="s">
        <v>64</v>
      </c>
      <c r="J187" s="6" t="s">
        <v>53</v>
      </c>
      <c r="K187" s="7" t="s">
        <v>1156</v>
      </c>
      <c r="L187" s="6" t="s">
        <v>53</v>
      </c>
      <c r="M187" s="7" t="s">
        <v>17</v>
      </c>
      <c r="N187" s="8">
        <v>2014</v>
      </c>
      <c r="O187" s="7" t="s">
        <v>362</v>
      </c>
    </row>
    <row r="188" spans="1:15" x14ac:dyDescent="0.25">
      <c r="A188" t="s">
        <v>418</v>
      </c>
      <c r="B188" s="7" t="s">
        <v>14</v>
      </c>
      <c r="C188" s="7" t="s">
        <v>19</v>
      </c>
      <c r="D188" s="7" t="s">
        <v>14</v>
      </c>
      <c r="E188" s="7" t="s">
        <v>14</v>
      </c>
      <c r="F188" s="7" t="s">
        <v>14</v>
      </c>
      <c r="G188" s="7" t="s">
        <v>14</v>
      </c>
      <c r="H188" s="7" t="s">
        <v>14</v>
      </c>
      <c r="I188" s="6" t="s">
        <v>53</v>
      </c>
      <c r="J188" s="6" t="s">
        <v>53</v>
      </c>
      <c r="K188" s="7" t="s">
        <v>1156</v>
      </c>
      <c r="L188" s="6" t="s">
        <v>53</v>
      </c>
      <c r="M188" s="7" t="s">
        <v>17</v>
      </c>
      <c r="N188" s="8">
        <v>2010</v>
      </c>
      <c r="O188" t="s">
        <v>163</v>
      </c>
    </row>
    <row r="189" spans="1:15" x14ac:dyDescent="0.25">
      <c r="A189" t="s">
        <v>418</v>
      </c>
      <c r="B189" s="7" t="s">
        <v>19</v>
      </c>
      <c r="C189" s="7" t="s">
        <v>14</v>
      </c>
      <c r="D189" s="7" t="s">
        <v>19</v>
      </c>
      <c r="E189" s="7" t="s">
        <v>14</v>
      </c>
      <c r="F189" s="7" t="s">
        <v>14</v>
      </c>
      <c r="G189" s="7" t="s">
        <v>19</v>
      </c>
      <c r="H189" s="7" t="s">
        <v>14</v>
      </c>
      <c r="I189" s="6" t="s">
        <v>53</v>
      </c>
      <c r="J189" s="6" t="s">
        <v>53</v>
      </c>
      <c r="K189" s="7" t="s">
        <v>1156</v>
      </c>
      <c r="L189" s="6" t="s">
        <v>53</v>
      </c>
      <c r="M189" s="7" t="s">
        <v>17</v>
      </c>
      <c r="N189" s="8">
        <v>2012</v>
      </c>
      <c r="O189" t="s">
        <v>164</v>
      </c>
    </row>
    <row r="190" spans="1:15" x14ac:dyDescent="0.25">
      <c r="A190" t="s">
        <v>418</v>
      </c>
      <c r="B190" s="7" t="s">
        <v>14</v>
      </c>
      <c r="C190" s="7" t="s">
        <v>14</v>
      </c>
      <c r="D190" s="7" t="s">
        <v>19</v>
      </c>
      <c r="E190" s="7" t="s">
        <v>14</v>
      </c>
      <c r="F190" s="7" t="s">
        <v>14</v>
      </c>
      <c r="G190" s="7" t="s">
        <v>14</v>
      </c>
      <c r="H190" s="7" t="s">
        <v>14</v>
      </c>
      <c r="I190" s="6" t="s">
        <v>53</v>
      </c>
      <c r="J190" s="6" t="s">
        <v>53</v>
      </c>
      <c r="K190" s="7" t="s">
        <v>1156</v>
      </c>
      <c r="L190" s="6" t="s">
        <v>53</v>
      </c>
      <c r="M190" s="7" t="s">
        <v>17</v>
      </c>
      <c r="N190" s="8">
        <v>2012</v>
      </c>
      <c r="O190" t="s">
        <v>165</v>
      </c>
    </row>
    <row r="191" spans="1:15" x14ac:dyDescent="0.25">
      <c r="A191" t="s">
        <v>418</v>
      </c>
      <c r="B191" s="7" t="s">
        <v>19</v>
      </c>
      <c r="C191" s="7" t="s">
        <v>14</v>
      </c>
      <c r="D191" s="7" t="s">
        <v>19</v>
      </c>
      <c r="E191" s="7" t="s">
        <v>19</v>
      </c>
      <c r="F191" s="7" t="s">
        <v>14</v>
      </c>
      <c r="G191" s="7" t="s">
        <v>19</v>
      </c>
      <c r="H191" s="7" t="s">
        <v>14</v>
      </c>
      <c r="I191" s="6" t="s">
        <v>53</v>
      </c>
      <c r="J191" s="6" t="s">
        <v>53</v>
      </c>
      <c r="K191" s="7" t="s">
        <v>1156</v>
      </c>
      <c r="L191" s="6" t="s">
        <v>53</v>
      </c>
      <c r="M191" s="7" t="s">
        <v>17</v>
      </c>
      <c r="N191" s="8">
        <v>2012</v>
      </c>
      <c r="O191" t="s">
        <v>166</v>
      </c>
    </row>
    <row r="192" spans="1:15" x14ac:dyDescent="0.25">
      <c r="A192" t="s">
        <v>418</v>
      </c>
      <c r="B192" s="7" t="s">
        <v>14</v>
      </c>
      <c r="C192" s="7" t="s">
        <v>14</v>
      </c>
      <c r="D192" s="7" t="s">
        <v>19</v>
      </c>
      <c r="E192" s="7" t="s">
        <v>14</v>
      </c>
      <c r="F192" s="7" t="s">
        <v>14</v>
      </c>
      <c r="G192" s="7" t="s">
        <v>19</v>
      </c>
      <c r="H192" s="7" t="s">
        <v>14</v>
      </c>
      <c r="I192" s="6" t="s">
        <v>53</v>
      </c>
      <c r="J192" s="6" t="s">
        <v>53</v>
      </c>
      <c r="K192" s="7" t="s">
        <v>1156</v>
      </c>
      <c r="L192" s="6" t="s">
        <v>53</v>
      </c>
      <c r="M192" s="7" t="s">
        <v>17</v>
      </c>
      <c r="N192" s="8">
        <v>2012</v>
      </c>
      <c r="O192" t="s">
        <v>167</v>
      </c>
    </row>
    <row r="193" spans="1:15" x14ac:dyDescent="0.25">
      <c r="A193" t="s">
        <v>418</v>
      </c>
      <c r="B193" s="7" t="s">
        <v>19</v>
      </c>
      <c r="C193" s="7" t="s">
        <v>19</v>
      </c>
      <c r="D193" s="7" t="s">
        <v>19</v>
      </c>
      <c r="E193" s="7" t="s">
        <v>19</v>
      </c>
      <c r="F193" s="7" t="s">
        <v>14</v>
      </c>
      <c r="G193" s="7" t="s">
        <v>19</v>
      </c>
      <c r="H193" s="7" t="s">
        <v>14</v>
      </c>
      <c r="I193" s="6" t="s">
        <v>53</v>
      </c>
      <c r="J193" s="6" t="s">
        <v>53</v>
      </c>
      <c r="K193" s="7" t="s">
        <v>1156</v>
      </c>
      <c r="L193" s="6" t="s">
        <v>53</v>
      </c>
      <c r="M193" s="7" t="s">
        <v>17</v>
      </c>
      <c r="N193" s="8">
        <v>2012</v>
      </c>
      <c r="O193" t="s">
        <v>168</v>
      </c>
    </row>
    <row r="194" spans="1:15" x14ac:dyDescent="0.25">
      <c r="A194" t="s">
        <v>418</v>
      </c>
      <c r="B194" s="7" t="s">
        <v>19</v>
      </c>
      <c r="C194" s="7" t="s">
        <v>14</v>
      </c>
      <c r="D194" s="7" t="s">
        <v>19</v>
      </c>
      <c r="E194" s="7" t="s">
        <v>14</v>
      </c>
      <c r="F194" s="7" t="s">
        <v>14</v>
      </c>
      <c r="G194" s="7" t="s">
        <v>19</v>
      </c>
      <c r="H194" s="7" t="s">
        <v>14</v>
      </c>
      <c r="I194" s="6" t="s">
        <v>53</v>
      </c>
      <c r="J194" s="6" t="s">
        <v>53</v>
      </c>
      <c r="K194" s="7" t="s">
        <v>1156</v>
      </c>
      <c r="L194" s="6" t="s">
        <v>53</v>
      </c>
      <c r="M194" s="7" t="s">
        <v>17</v>
      </c>
      <c r="N194" s="8">
        <v>2012</v>
      </c>
      <c r="O194" t="s">
        <v>169</v>
      </c>
    </row>
    <row r="195" spans="1:15" x14ac:dyDescent="0.25">
      <c r="A195" t="s">
        <v>418</v>
      </c>
      <c r="B195" s="7" t="s">
        <v>19</v>
      </c>
      <c r="C195" s="7" t="s">
        <v>14</v>
      </c>
      <c r="D195" s="7" t="s">
        <v>19</v>
      </c>
      <c r="E195" s="7" t="s">
        <v>14</v>
      </c>
      <c r="F195" s="7" t="s">
        <v>14</v>
      </c>
      <c r="G195" s="7" t="s">
        <v>19</v>
      </c>
      <c r="H195" s="7" t="s">
        <v>14</v>
      </c>
      <c r="I195" s="6" t="s">
        <v>53</v>
      </c>
      <c r="J195" s="6" t="s">
        <v>53</v>
      </c>
      <c r="K195" s="7" t="s">
        <v>1156</v>
      </c>
      <c r="L195" s="6" t="s">
        <v>53</v>
      </c>
      <c r="M195" s="7" t="s">
        <v>17</v>
      </c>
      <c r="N195" s="8">
        <v>2012</v>
      </c>
      <c r="O195" t="s">
        <v>170</v>
      </c>
    </row>
    <row r="196" spans="1:15" x14ac:dyDescent="0.25">
      <c r="A196" t="s">
        <v>417</v>
      </c>
      <c r="B196" s="7" t="s">
        <v>14</v>
      </c>
      <c r="C196" s="7" t="s">
        <v>19</v>
      </c>
      <c r="D196" s="7" t="s">
        <v>14</v>
      </c>
      <c r="E196" s="7" t="s">
        <v>14</v>
      </c>
      <c r="F196" s="7" t="s">
        <v>14</v>
      </c>
      <c r="G196" s="7" t="s">
        <v>14</v>
      </c>
      <c r="H196" s="7" t="s">
        <v>14</v>
      </c>
      <c r="I196" s="6" t="s">
        <v>53</v>
      </c>
      <c r="J196" s="6" t="s">
        <v>53</v>
      </c>
      <c r="K196" s="7" t="s">
        <v>1156</v>
      </c>
      <c r="L196" s="6" t="s">
        <v>53</v>
      </c>
      <c r="M196" s="7" t="s">
        <v>17</v>
      </c>
      <c r="N196" s="8">
        <v>2013</v>
      </c>
      <c r="O196" t="s">
        <v>360</v>
      </c>
    </row>
    <row r="197" spans="1:15" x14ac:dyDescent="0.25">
      <c r="A197" t="s">
        <v>417</v>
      </c>
      <c r="B197" s="39" t="s">
        <v>19</v>
      </c>
      <c r="C197" s="7" t="s">
        <v>14</v>
      </c>
      <c r="D197" s="7" t="s">
        <v>19</v>
      </c>
      <c r="E197" s="7" t="s">
        <v>14</v>
      </c>
      <c r="F197" s="7" t="s">
        <v>14</v>
      </c>
      <c r="G197" s="7" t="s">
        <v>19</v>
      </c>
      <c r="H197" s="7" t="s">
        <v>14</v>
      </c>
      <c r="I197" s="6" t="s">
        <v>53</v>
      </c>
      <c r="J197" s="6" t="s">
        <v>53</v>
      </c>
      <c r="K197" s="7" t="s">
        <v>1156</v>
      </c>
      <c r="L197" s="6" t="s">
        <v>53</v>
      </c>
      <c r="M197" s="7" t="s">
        <v>17</v>
      </c>
      <c r="N197" s="8">
        <v>2013</v>
      </c>
      <c r="O197" s="7" t="s">
        <v>361</v>
      </c>
    </row>
    <row r="198" spans="1:15" x14ac:dyDescent="0.25">
      <c r="A198" t="s">
        <v>417</v>
      </c>
      <c r="B198" s="7" t="s">
        <v>19</v>
      </c>
      <c r="C198" s="7" t="s">
        <v>14</v>
      </c>
      <c r="D198" s="7" t="s">
        <v>19</v>
      </c>
      <c r="E198" s="7" t="s">
        <v>14</v>
      </c>
      <c r="F198" s="7" t="s">
        <v>14</v>
      </c>
      <c r="G198" s="7" t="s">
        <v>14</v>
      </c>
      <c r="H198" s="7" t="s">
        <v>14</v>
      </c>
      <c r="I198" s="6" t="s">
        <v>53</v>
      </c>
      <c r="J198" s="6" t="s">
        <v>53</v>
      </c>
      <c r="K198" s="7" t="s">
        <v>1156</v>
      </c>
      <c r="L198" s="6" t="s">
        <v>53</v>
      </c>
      <c r="M198" s="7" t="s">
        <v>17</v>
      </c>
      <c r="N198" s="8">
        <v>2014</v>
      </c>
      <c r="O198" s="7" t="s">
        <v>363</v>
      </c>
    </row>
    <row r="199" spans="1:15" x14ac:dyDescent="0.25">
      <c r="A199" t="s">
        <v>417</v>
      </c>
      <c r="B199" s="7" t="s">
        <v>14</v>
      </c>
      <c r="C199" s="7" t="s">
        <v>14</v>
      </c>
      <c r="D199" s="7" t="s">
        <v>19</v>
      </c>
      <c r="E199" s="7" t="s">
        <v>14</v>
      </c>
      <c r="F199" s="7" t="s">
        <v>19</v>
      </c>
      <c r="G199" s="7" t="s">
        <v>14</v>
      </c>
      <c r="H199" s="7" t="s">
        <v>14</v>
      </c>
      <c r="I199" s="6" t="s">
        <v>53</v>
      </c>
      <c r="J199" s="6" t="s">
        <v>53</v>
      </c>
      <c r="K199" s="7" t="s">
        <v>1156</v>
      </c>
      <c r="L199" s="6" t="s">
        <v>53</v>
      </c>
      <c r="M199" s="7" t="s">
        <v>17</v>
      </c>
      <c r="N199" s="8">
        <v>2014</v>
      </c>
      <c r="O199" s="7" t="s">
        <v>364</v>
      </c>
    </row>
    <row r="200" spans="1:15" x14ac:dyDescent="0.25">
      <c r="A200" t="s">
        <v>417</v>
      </c>
      <c r="B200" s="7" t="s">
        <v>14</v>
      </c>
      <c r="C200" s="7" t="s">
        <v>14</v>
      </c>
      <c r="D200" s="7" t="s">
        <v>14</v>
      </c>
      <c r="E200" s="7" t="s">
        <v>14</v>
      </c>
      <c r="F200" s="7" t="s">
        <v>14</v>
      </c>
      <c r="G200" s="7" t="s">
        <v>14</v>
      </c>
      <c r="H200" s="7" t="s">
        <v>19</v>
      </c>
      <c r="I200" s="6" t="s">
        <v>64</v>
      </c>
      <c r="J200" s="6" t="s">
        <v>20</v>
      </c>
      <c r="K200" s="7" t="s">
        <v>1155</v>
      </c>
      <c r="L200" s="6" t="s">
        <v>53</v>
      </c>
      <c r="M200" s="7" t="s">
        <v>17</v>
      </c>
      <c r="N200" s="8">
        <v>2013</v>
      </c>
      <c r="O200" s="7" t="s">
        <v>312</v>
      </c>
    </row>
    <row r="201" spans="1:15" x14ac:dyDescent="0.25">
      <c r="A201" t="s">
        <v>418</v>
      </c>
      <c r="B201" s="7" t="s">
        <v>14</v>
      </c>
      <c r="C201" s="7" t="s">
        <v>14</v>
      </c>
      <c r="D201" s="7" t="s">
        <v>19</v>
      </c>
      <c r="E201" s="7" t="s">
        <v>14</v>
      </c>
      <c r="F201" s="7" t="s">
        <v>14</v>
      </c>
      <c r="G201" s="7" t="s">
        <v>19</v>
      </c>
      <c r="H201" s="7" t="s">
        <v>14</v>
      </c>
      <c r="I201" s="6" t="s">
        <v>53</v>
      </c>
      <c r="J201" s="6" t="s">
        <v>53</v>
      </c>
      <c r="K201" s="7" t="s">
        <v>1155</v>
      </c>
      <c r="L201" s="6" t="s">
        <v>53</v>
      </c>
      <c r="M201" s="7" t="s">
        <v>17</v>
      </c>
      <c r="N201" s="8">
        <v>2011</v>
      </c>
      <c r="O201" t="s">
        <v>192</v>
      </c>
    </row>
    <row r="202" spans="1:15" x14ac:dyDescent="0.25">
      <c r="A202" t="s">
        <v>418</v>
      </c>
      <c r="B202" s="7" t="s">
        <v>14</v>
      </c>
      <c r="C202" s="7" t="s">
        <v>14</v>
      </c>
      <c r="D202" s="7" t="s">
        <v>19</v>
      </c>
      <c r="E202" s="7" t="s">
        <v>14</v>
      </c>
      <c r="F202" s="7" t="s">
        <v>14</v>
      </c>
      <c r="G202" s="7" t="s">
        <v>19</v>
      </c>
      <c r="H202" s="7" t="s">
        <v>14</v>
      </c>
      <c r="I202" s="6" t="s">
        <v>53</v>
      </c>
      <c r="J202" s="6" t="s">
        <v>53</v>
      </c>
      <c r="K202" s="7" t="s">
        <v>1155</v>
      </c>
      <c r="L202" s="6" t="s">
        <v>53</v>
      </c>
      <c r="M202" s="7" t="s">
        <v>17</v>
      </c>
      <c r="N202" s="8">
        <v>2012</v>
      </c>
      <c r="O202" t="s">
        <v>193</v>
      </c>
    </row>
    <row r="203" spans="1:15" x14ac:dyDescent="0.25">
      <c r="A203" t="s">
        <v>418</v>
      </c>
      <c r="B203" s="7" t="s">
        <v>14</v>
      </c>
      <c r="C203" s="7" t="s">
        <v>14</v>
      </c>
      <c r="D203" s="7" t="s">
        <v>19</v>
      </c>
      <c r="E203" s="7" t="s">
        <v>14</v>
      </c>
      <c r="F203" s="7" t="s">
        <v>14</v>
      </c>
      <c r="G203" s="7" t="s">
        <v>19</v>
      </c>
      <c r="H203" s="7" t="s">
        <v>14</v>
      </c>
      <c r="I203" s="6" t="s">
        <v>53</v>
      </c>
      <c r="J203" s="6" t="s">
        <v>53</v>
      </c>
      <c r="K203" s="7" t="s">
        <v>1155</v>
      </c>
      <c r="L203" s="6" t="s">
        <v>53</v>
      </c>
      <c r="M203" s="7" t="s">
        <v>17</v>
      </c>
      <c r="N203" s="8">
        <v>2012</v>
      </c>
      <c r="O203" t="s">
        <v>194</v>
      </c>
    </row>
    <row r="204" spans="1:15" x14ac:dyDescent="0.25">
      <c r="A204" t="s">
        <v>417</v>
      </c>
      <c r="B204" s="7" t="s">
        <v>14</v>
      </c>
      <c r="C204" s="7" t="s">
        <v>19</v>
      </c>
      <c r="D204" s="7" t="s">
        <v>19</v>
      </c>
      <c r="E204" s="7" t="s">
        <v>14</v>
      </c>
      <c r="F204" s="7" t="s">
        <v>14</v>
      </c>
      <c r="G204" s="7" t="s">
        <v>19</v>
      </c>
      <c r="H204" s="7" t="s">
        <v>14</v>
      </c>
      <c r="I204" s="6" t="s">
        <v>53</v>
      </c>
      <c r="J204" s="6" t="s">
        <v>53</v>
      </c>
      <c r="K204" s="7" t="s">
        <v>1155</v>
      </c>
      <c r="L204" s="6" t="s">
        <v>53</v>
      </c>
      <c r="M204" s="7" t="s">
        <v>17</v>
      </c>
      <c r="N204" s="8">
        <v>2015</v>
      </c>
      <c r="O204" s="7" t="s">
        <v>255</v>
      </c>
    </row>
    <row r="205" spans="1:15" x14ac:dyDescent="0.25">
      <c r="A205" t="s">
        <v>417</v>
      </c>
      <c r="B205" s="7" t="s">
        <v>19</v>
      </c>
      <c r="C205" s="7" t="s">
        <v>14</v>
      </c>
      <c r="D205" s="7" t="s">
        <v>19</v>
      </c>
      <c r="E205" s="7" t="s">
        <v>14</v>
      </c>
      <c r="F205" s="7" t="s">
        <v>19</v>
      </c>
      <c r="G205" s="7" t="s">
        <v>19</v>
      </c>
      <c r="H205" s="7" t="s">
        <v>14</v>
      </c>
      <c r="I205" s="6" t="s">
        <v>53</v>
      </c>
      <c r="J205" s="6" t="s">
        <v>53</v>
      </c>
      <c r="K205" s="7" t="s">
        <v>1155</v>
      </c>
      <c r="L205" s="6" t="s">
        <v>53</v>
      </c>
      <c r="M205" s="7" t="s">
        <v>17</v>
      </c>
      <c r="N205" s="8">
        <v>2015</v>
      </c>
      <c r="O205" s="7" t="s">
        <v>387</v>
      </c>
    </row>
    <row r="206" spans="1:15" x14ac:dyDescent="0.25">
      <c r="A206" t="s">
        <v>418</v>
      </c>
      <c r="B206" s="7" t="s">
        <v>19</v>
      </c>
      <c r="C206" s="7" t="s">
        <v>14</v>
      </c>
      <c r="D206" s="7" t="s">
        <v>19</v>
      </c>
      <c r="E206" s="7" t="s">
        <v>14</v>
      </c>
      <c r="F206" s="7" t="s">
        <v>14</v>
      </c>
      <c r="G206" s="7" t="s">
        <v>19</v>
      </c>
      <c r="H206" s="7" t="s">
        <v>14</v>
      </c>
      <c r="I206" s="6" t="s">
        <v>53</v>
      </c>
      <c r="J206" s="6" t="s">
        <v>53</v>
      </c>
      <c r="K206" s="7" t="s">
        <v>1155</v>
      </c>
      <c r="L206" s="6" t="s">
        <v>53</v>
      </c>
      <c r="M206" s="7" t="s">
        <v>17</v>
      </c>
      <c r="N206" s="8">
        <v>2012</v>
      </c>
      <c r="O206" t="s">
        <v>132</v>
      </c>
    </row>
    <row r="207" spans="1:15" x14ac:dyDescent="0.25">
      <c r="A207" t="s">
        <v>418</v>
      </c>
      <c r="B207" s="7" t="s">
        <v>19</v>
      </c>
      <c r="C207" s="7" t="s">
        <v>14</v>
      </c>
      <c r="D207" s="7" t="s">
        <v>14</v>
      </c>
      <c r="E207" s="7" t="s">
        <v>14</v>
      </c>
      <c r="F207" s="7" t="s">
        <v>14</v>
      </c>
      <c r="G207" s="7" t="s">
        <v>19</v>
      </c>
      <c r="H207" s="7" t="s">
        <v>14</v>
      </c>
      <c r="I207" s="6" t="s">
        <v>25</v>
      </c>
      <c r="J207" s="6" t="s">
        <v>25</v>
      </c>
      <c r="K207" s="7" t="s">
        <v>1146</v>
      </c>
      <c r="L207" s="29" t="s">
        <v>21</v>
      </c>
      <c r="M207" s="7" t="s">
        <v>17</v>
      </c>
      <c r="N207" s="9">
        <v>2010</v>
      </c>
      <c r="O207" s="10" t="s">
        <v>26</v>
      </c>
    </row>
    <row r="208" spans="1:15" x14ac:dyDescent="0.25">
      <c r="A208" t="s">
        <v>418</v>
      </c>
      <c r="B208" s="7" t="s">
        <v>19</v>
      </c>
      <c r="C208" s="7" t="s">
        <v>14</v>
      </c>
      <c r="D208" s="7" t="s">
        <v>19</v>
      </c>
      <c r="E208" s="7" t="s">
        <v>14</v>
      </c>
      <c r="F208" s="7" t="s">
        <v>14</v>
      </c>
      <c r="G208" s="7" t="s">
        <v>19</v>
      </c>
      <c r="H208" s="7" t="s">
        <v>14</v>
      </c>
      <c r="I208" s="6" t="s">
        <v>25</v>
      </c>
      <c r="J208" s="6" t="s">
        <v>25</v>
      </c>
      <c r="K208" s="7" t="s">
        <v>1146</v>
      </c>
      <c r="L208" s="29" t="s">
        <v>21</v>
      </c>
      <c r="M208" s="7" t="s">
        <v>17</v>
      </c>
      <c r="N208" s="9">
        <v>2010</v>
      </c>
      <c r="O208" t="s">
        <v>27</v>
      </c>
    </row>
    <row r="209" spans="1:15" x14ac:dyDescent="0.25">
      <c r="A209" t="s">
        <v>418</v>
      </c>
      <c r="B209" s="7" t="s">
        <v>19</v>
      </c>
      <c r="C209" s="7" t="s">
        <v>14</v>
      </c>
      <c r="D209" s="7" t="s">
        <v>19</v>
      </c>
      <c r="E209" s="7" t="s">
        <v>14</v>
      </c>
      <c r="F209" s="7" t="s">
        <v>14</v>
      </c>
      <c r="G209" s="7" t="s">
        <v>19</v>
      </c>
      <c r="H209" s="7" t="s">
        <v>14</v>
      </c>
      <c r="I209" s="6" t="s">
        <v>25</v>
      </c>
      <c r="J209" s="6" t="s">
        <v>25</v>
      </c>
      <c r="K209" s="7" t="s">
        <v>1146</v>
      </c>
      <c r="L209" s="29" t="s">
        <v>21</v>
      </c>
      <c r="M209" s="7" t="s">
        <v>17</v>
      </c>
      <c r="N209" s="9">
        <v>2010</v>
      </c>
      <c r="O209" t="s">
        <v>28</v>
      </c>
    </row>
    <row r="210" spans="1:15" x14ac:dyDescent="0.25">
      <c r="A210" t="s">
        <v>418</v>
      </c>
      <c r="B210" s="7" t="s">
        <v>19</v>
      </c>
      <c r="C210" s="7" t="s">
        <v>14</v>
      </c>
      <c r="D210" s="7" t="s">
        <v>19</v>
      </c>
      <c r="E210" s="7" t="s">
        <v>19</v>
      </c>
      <c r="F210" s="7" t="s">
        <v>14</v>
      </c>
      <c r="G210" s="7" t="s">
        <v>19</v>
      </c>
      <c r="H210" s="7" t="s">
        <v>14</v>
      </c>
      <c r="I210" s="6" t="s">
        <v>25</v>
      </c>
      <c r="J210" s="6" t="s">
        <v>25</v>
      </c>
      <c r="K210" s="7" t="s">
        <v>1146</v>
      </c>
      <c r="L210" s="29" t="s">
        <v>21</v>
      </c>
      <c r="M210" s="7" t="s">
        <v>17</v>
      </c>
      <c r="N210" s="9">
        <v>2012</v>
      </c>
      <c r="O210" t="s">
        <v>29</v>
      </c>
    </row>
    <row r="211" spans="1:15" x14ac:dyDescent="0.25">
      <c r="A211" t="s">
        <v>418</v>
      </c>
      <c r="B211" s="7" t="s">
        <v>14</v>
      </c>
      <c r="C211" s="7" t="s">
        <v>14</v>
      </c>
      <c r="D211" s="7" t="s">
        <v>14</v>
      </c>
      <c r="E211" s="7" t="s">
        <v>14</v>
      </c>
      <c r="F211" s="7" t="s">
        <v>14</v>
      </c>
      <c r="G211" s="7" t="s">
        <v>19</v>
      </c>
      <c r="H211" s="7" t="s">
        <v>14</v>
      </c>
      <c r="I211" s="6" t="s">
        <v>25</v>
      </c>
      <c r="J211" s="6" t="s">
        <v>25</v>
      </c>
      <c r="K211" s="7" t="s">
        <v>1146</v>
      </c>
      <c r="L211" s="29" t="s">
        <v>21</v>
      </c>
      <c r="M211" s="7" t="s">
        <v>17</v>
      </c>
      <c r="N211" s="9">
        <v>2012</v>
      </c>
      <c r="O211" t="s">
        <v>30</v>
      </c>
    </row>
    <row r="212" spans="1:15" x14ac:dyDescent="0.25">
      <c r="A212" t="s">
        <v>418</v>
      </c>
      <c r="B212" s="7" t="s">
        <v>14</v>
      </c>
      <c r="C212" s="7" t="s">
        <v>14</v>
      </c>
      <c r="D212" s="7" t="s">
        <v>19</v>
      </c>
      <c r="E212" s="7" t="s">
        <v>14</v>
      </c>
      <c r="F212" s="7" t="s">
        <v>14</v>
      </c>
      <c r="G212" s="7" t="s">
        <v>14</v>
      </c>
      <c r="H212" s="7" t="s">
        <v>14</v>
      </c>
      <c r="I212" s="6" t="s">
        <v>25</v>
      </c>
      <c r="J212" s="6" t="s">
        <v>25</v>
      </c>
      <c r="K212" s="7" t="s">
        <v>1146</v>
      </c>
      <c r="L212" s="29" t="s">
        <v>21</v>
      </c>
      <c r="M212" s="7" t="s">
        <v>17</v>
      </c>
      <c r="N212" s="9">
        <v>2012</v>
      </c>
      <c r="O212" t="s">
        <v>31</v>
      </c>
    </row>
    <row r="213" spans="1:15" x14ac:dyDescent="0.25">
      <c r="A213" t="s">
        <v>418</v>
      </c>
      <c r="B213" s="7" t="s">
        <v>19</v>
      </c>
      <c r="C213" s="7" t="s">
        <v>14</v>
      </c>
      <c r="D213" s="7" t="s">
        <v>14</v>
      </c>
      <c r="E213" s="7" t="s">
        <v>14</v>
      </c>
      <c r="F213" s="7" t="s">
        <v>14</v>
      </c>
      <c r="G213" s="7" t="s">
        <v>14</v>
      </c>
      <c r="H213" s="7" t="s">
        <v>14</v>
      </c>
      <c r="I213" s="6" t="s">
        <v>25</v>
      </c>
      <c r="J213" s="6" t="s">
        <v>25</v>
      </c>
      <c r="K213" s="7" t="s">
        <v>1146</v>
      </c>
      <c r="L213" s="29" t="s">
        <v>21</v>
      </c>
      <c r="M213" s="7" t="s">
        <v>17</v>
      </c>
      <c r="N213" s="9">
        <v>2012</v>
      </c>
      <c r="O213" t="s">
        <v>32</v>
      </c>
    </row>
    <row r="214" spans="1:15" x14ac:dyDescent="0.25">
      <c r="A214" t="s">
        <v>418</v>
      </c>
      <c r="B214" s="7" t="s">
        <v>19</v>
      </c>
      <c r="C214" s="7" t="s">
        <v>14</v>
      </c>
      <c r="D214" s="7" t="s">
        <v>19</v>
      </c>
      <c r="E214" s="7" t="s">
        <v>14</v>
      </c>
      <c r="F214" s="7" t="s">
        <v>14</v>
      </c>
      <c r="G214" s="7" t="s">
        <v>14</v>
      </c>
      <c r="H214" s="7" t="s">
        <v>14</v>
      </c>
      <c r="I214" s="6" t="s">
        <v>25</v>
      </c>
      <c r="J214" s="6" t="s">
        <v>25</v>
      </c>
      <c r="K214" s="7" t="s">
        <v>1146</v>
      </c>
      <c r="L214" s="29" t="s">
        <v>21</v>
      </c>
      <c r="M214" s="7" t="s">
        <v>17</v>
      </c>
      <c r="N214" s="9">
        <v>2012</v>
      </c>
      <c r="O214" t="s">
        <v>33</v>
      </c>
    </row>
    <row r="215" spans="1:15" x14ac:dyDescent="0.25">
      <c r="A215" t="s">
        <v>418</v>
      </c>
      <c r="B215" s="7" t="s">
        <v>19</v>
      </c>
      <c r="C215" s="7" t="s">
        <v>14</v>
      </c>
      <c r="D215" s="7" t="s">
        <v>19</v>
      </c>
      <c r="E215" s="7" t="s">
        <v>14</v>
      </c>
      <c r="F215" s="7" t="s">
        <v>14</v>
      </c>
      <c r="G215" s="7" t="s">
        <v>19</v>
      </c>
      <c r="H215" s="7" t="s">
        <v>14</v>
      </c>
      <c r="I215" s="6" t="s">
        <v>25</v>
      </c>
      <c r="J215" s="6" t="s">
        <v>25</v>
      </c>
      <c r="K215" s="7" t="s">
        <v>1146</v>
      </c>
      <c r="L215" s="29" t="s">
        <v>21</v>
      </c>
      <c r="M215" s="7" t="s">
        <v>17</v>
      </c>
      <c r="N215" s="9">
        <v>2012</v>
      </c>
      <c r="O215" t="s">
        <v>34</v>
      </c>
    </row>
    <row r="216" spans="1:15" x14ac:dyDescent="0.25">
      <c r="A216" t="s">
        <v>418</v>
      </c>
      <c r="B216" s="7" t="s">
        <v>19</v>
      </c>
      <c r="C216" s="7" t="s">
        <v>19</v>
      </c>
      <c r="D216" s="7" t="s">
        <v>19</v>
      </c>
      <c r="E216" s="7" t="s">
        <v>14</v>
      </c>
      <c r="F216" s="7" t="s">
        <v>14</v>
      </c>
      <c r="G216" s="7" t="s">
        <v>19</v>
      </c>
      <c r="H216" s="7" t="s">
        <v>14</v>
      </c>
      <c r="I216" s="6" t="s">
        <v>25</v>
      </c>
      <c r="J216" s="6" t="s">
        <v>25</v>
      </c>
      <c r="K216" s="7" t="s">
        <v>1146</v>
      </c>
      <c r="L216" s="29" t="s">
        <v>21</v>
      </c>
      <c r="M216" s="7" t="s">
        <v>17</v>
      </c>
      <c r="N216" s="9">
        <v>2012</v>
      </c>
      <c r="O216" t="s">
        <v>35</v>
      </c>
    </row>
    <row r="217" spans="1:15" x14ac:dyDescent="0.25">
      <c r="A217" t="s">
        <v>418</v>
      </c>
      <c r="B217" s="7" t="s">
        <v>14</v>
      </c>
      <c r="C217" s="7" t="s">
        <v>14</v>
      </c>
      <c r="D217" s="7" t="s">
        <v>19</v>
      </c>
      <c r="E217" s="7" t="s">
        <v>14</v>
      </c>
      <c r="F217" s="7" t="s">
        <v>14</v>
      </c>
      <c r="G217" s="7" t="s">
        <v>14</v>
      </c>
      <c r="H217" s="7" t="s">
        <v>14</v>
      </c>
      <c r="I217" s="6" t="s">
        <v>25</v>
      </c>
      <c r="J217" s="6" t="s">
        <v>25</v>
      </c>
      <c r="K217" s="7" t="s">
        <v>1146</v>
      </c>
      <c r="L217" s="29" t="s">
        <v>21</v>
      </c>
      <c r="M217" s="7" t="s">
        <v>17</v>
      </c>
      <c r="N217" s="9">
        <v>2012</v>
      </c>
      <c r="O217" s="10" t="s">
        <v>36</v>
      </c>
    </row>
    <row r="218" spans="1:15" x14ac:dyDescent="0.25">
      <c r="A218" t="s">
        <v>417</v>
      </c>
      <c r="B218" s="7" t="s">
        <v>14</v>
      </c>
      <c r="C218" s="7" t="s">
        <v>14</v>
      </c>
      <c r="D218" s="7" t="s">
        <v>19</v>
      </c>
      <c r="E218" s="7" t="s">
        <v>14</v>
      </c>
      <c r="F218" s="7" t="s">
        <v>14</v>
      </c>
      <c r="G218" s="7" t="s">
        <v>14</v>
      </c>
      <c r="H218" s="7" t="s">
        <v>14</v>
      </c>
      <c r="I218" s="6" t="s">
        <v>25</v>
      </c>
      <c r="J218" s="6" t="s">
        <v>25</v>
      </c>
      <c r="K218" s="7" t="s">
        <v>1146</v>
      </c>
      <c r="L218" s="29" t="s">
        <v>21</v>
      </c>
      <c r="M218" s="7" t="s">
        <v>17</v>
      </c>
      <c r="N218" s="8">
        <v>2013</v>
      </c>
      <c r="O218" t="s">
        <v>258</v>
      </c>
    </row>
    <row r="219" spans="1:15" x14ac:dyDescent="0.25">
      <c r="A219" t="s">
        <v>417</v>
      </c>
      <c r="B219" s="7" t="s">
        <v>19</v>
      </c>
      <c r="C219" s="7" t="s">
        <v>14</v>
      </c>
      <c r="D219" s="7" t="s">
        <v>19</v>
      </c>
      <c r="E219" s="7" t="s">
        <v>14</v>
      </c>
      <c r="F219" s="7" t="s">
        <v>14</v>
      </c>
      <c r="G219" s="7" t="s">
        <v>19</v>
      </c>
      <c r="H219" s="7" t="s">
        <v>14</v>
      </c>
      <c r="I219" s="6" t="s">
        <v>25</v>
      </c>
      <c r="J219" s="6" t="s">
        <v>25</v>
      </c>
      <c r="K219" s="7" t="s">
        <v>1146</v>
      </c>
      <c r="L219" s="29" t="s">
        <v>21</v>
      </c>
      <c r="M219" s="7" t="s">
        <v>17</v>
      </c>
      <c r="N219" s="8">
        <v>2013</v>
      </c>
      <c r="O219" t="s">
        <v>259</v>
      </c>
    </row>
    <row r="220" spans="1:15" x14ac:dyDescent="0.25">
      <c r="A220" t="s">
        <v>417</v>
      </c>
      <c r="B220" s="7" t="s">
        <v>19</v>
      </c>
      <c r="C220" s="7" t="s">
        <v>14</v>
      </c>
      <c r="D220" s="7" t="s">
        <v>19</v>
      </c>
      <c r="E220" s="7" t="s">
        <v>14</v>
      </c>
      <c r="F220" s="7" t="s">
        <v>14</v>
      </c>
      <c r="G220" s="7" t="s">
        <v>19</v>
      </c>
      <c r="H220" s="7" t="s">
        <v>14</v>
      </c>
      <c r="I220" s="6" t="s">
        <v>25</v>
      </c>
      <c r="J220" s="6" t="s">
        <v>25</v>
      </c>
      <c r="K220" s="7" t="s">
        <v>1146</v>
      </c>
      <c r="L220" s="29" t="s">
        <v>21</v>
      </c>
      <c r="M220" s="7" t="s">
        <v>17</v>
      </c>
      <c r="N220" s="8">
        <v>2013</v>
      </c>
      <c r="O220" t="s">
        <v>260</v>
      </c>
    </row>
    <row r="221" spans="1:15" x14ac:dyDescent="0.25">
      <c r="A221" t="s">
        <v>417</v>
      </c>
      <c r="B221" s="7" t="s">
        <v>19</v>
      </c>
      <c r="C221" s="7" t="s">
        <v>14</v>
      </c>
      <c r="D221" s="7" t="s">
        <v>19</v>
      </c>
      <c r="E221" s="7" t="s">
        <v>14</v>
      </c>
      <c r="F221" s="7" t="s">
        <v>14</v>
      </c>
      <c r="G221" s="7" t="s">
        <v>19</v>
      </c>
      <c r="H221" s="7" t="s">
        <v>14</v>
      </c>
      <c r="I221" s="6" t="s">
        <v>25</v>
      </c>
      <c r="J221" s="6" t="s">
        <v>25</v>
      </c>
      <c r="K221" s="7" t="s">
        <v>1146</v>
      </c>
      <c r="L221" s="29" t="s">
        <v>21</v>
      </c>
      <c r="M221" s="7" t="s">
        <v>17</v>
      </c>
      <c r="N221" s="8">
        <v>2013</v>
      </c>
      <c r="O221" t="s">
        <v>261</v>
      </c>
    </row>
    <row r="222" spans="1:15" x14ac:dyDescent="0.25">
      <c r="A222" t="s">
        <v>417</v>
      </c>
      <c r="B222" s="7" t="s">
        <v>19</v>
      </c>
      <c r="C222" s="7" t="s">
        <v>14</v>
      </c>
      <c r="D222" s="7" t="s">
        <v>19</v>
      </c>
      <c r="E222" s="7" t="s">
        <v>14</v>
      </c>
      <c r="F222" s="7" t="s">
        <v>14</v>
      </c>
      <c r="G222" s="7" t="s">
        <v>19</v>
      </c>
      <c r="H222" s="7" t="s">
        <v>14</v>
      </c>
      <c r="I222" s="6" t="s">
        <v>25</v>
      </c>
      <c r="J222" s="6" t="s">
        <v>25</v>
      </c>
      <c r="K222" s="7" t="s">
        <v>1146</v>
      </c>
      <c r="L222" s="29" t="s">
        <v>21</v>
      </c>
      <c r="M222" s="7" t="s">
        <v>17</v>
      </c>
      <c r="N222" s="8">
        <v>2013</v>
      </c>
      <c r="O222" t="s">
        <v>262</v>
      </c>
    </row>
    <row r="223" spans="1:15" x14ac:dyDescent="0.25">
      <c r="A223" t="s">
        <v>417</v>
      </c>
      <c r="B223" s="7" t="s">
        <v>19</v>
      </c>
      <c r="C223" s="7" t="s">
        <v>14</v>
      </c>
      <c r="D223" s="7" t="s">
        <v>19</v>
      </c>
      <c r="E223" s="7" t="s">
        <v>14</v>
      </c>
      <c r="F223" s="7" t="s">
        <v>14</v>
      </c>
      <c r="G223" s="7" t="s">
        <v>19</v>
      </c>
      <c r="H223" s="7" t="s">
        <v>14</v>
      </c>
      <c r="I223" s="6" t="s">
        <v>25</v>
      </c>
      <c r="J223" s="6" t="s">
        <v>25</v>
      </c>
      <c r="K223" s="7" t="s">
        <v>1146</v>
      </c>
      <c r="L223" s="29" t="s">
        <v>21</v>
      </c>
      <c r="M223" s="7" t="s">
        <v>17</v>
      </c>
      <c r="N223" s="8">
        <v>2013</v>
      </c>
      <c r="O223" t="s">
        <v>263</v>
      </c>
    </row>
    <row r="224" spans="1:15" x14ac:dyDescent="0.25">
      <c r="A224" t="s">
        <v>417</v>
      </c>
      <c r="B224" s="7" t="s">
        <v>19</v>
      </c>
      <c r="C224" s="7" t="s">
        <v>14</v>
      </c>
      <c r="D224" s="7" t="s">
        <v>19</v>
      </c>
      <c r="E224" s="7" t="s">
        <v>14</v>
      </c>
      <c r="F224" s="7" t="s">
        <v>14</v>
      </c>
      <c r="G224" s="7" t="s">
        <v>14</v>
      </c>
      <c r="H224" s="7" t="s">
        <v>14</v>
      </c>
      <c r="I224" s="6" t="s">
        <v>25</v>
      </c>
      <c r="J224" s="6" t="s">
        <v>25</v>
      </c>
      <c r="K224" s="7" t="s">
        <v>1146</v>
      </c>
      <c r="L224" s="29" t="s">
        <v>21</v>
      </c>
      <c r="M224" s="7" t="s">
        <v>17</v>
      </c>
      <c r="N224" s="8">
        <v>2014</v>
      </c>
      <c r="O224" t="s">
        <v>264</v>
      </c>
    </row>
    <row r="225" spans="1:15" x14ac:dyDescent="0.25">
      <c r="A225" t="s">
        <v>417</v>
      </c>
      <c r="B225" s="7" t="s">
        <v>19</v>
      </c>
      <c r="C225" s="7" t="s">
        <v>14</v>
      </c>
      <c r="D225" s="7" t="s">
        <v>14</v>
      </c>
      <c r="E225" s="7" t="s">
        <v>14</v>
      </c>
      <c r="F225" s="7" t="s">
        <v>14</v>
      </c>
      <c r="G225" s="7" t="s">
        <v>14</v>
      </c>
      <c r="H225" s="7" t="s">
        <v>14</v>
      </c>
      <c r="I225" s="6" t="s">
        <v>25</v>
      </c>
      <c r="J225" s="6" t="s">
        <v>25</v>
      </c>
      <c r="K225" s="7" t="s">
        <v>1146</v>
      </c>
      <c r="L225" s="29" t="s">
        <v>21</v>
      </c>
      <c r="M225" s="7" t="s">
        <v>17</v>
      </c>
      <c r="N225" s="8">
        <v>2014</v>
      </c>
      <c r="O225" t="s">
        <v>265</v>
      </c>
    </row>
    <row r="226" spans="1:15" x14ac:dyDescent="0.25">
      <c r="A226" t="s">
        <v>417</v>
      </c>
      <c r="B226" s="7" t="s">
        <v>19</v>
      </c>
      <c r="C226" s="7" t="s">
        <v>14</v>
      </c>
      <c r="D226" s="7" t="s">
        <v>19</v>
      </c>
      <c r="E226" s="7" t="s">
        <v>14</v>
      </c>
      <c r="F226" s="7" t="s">
        <v>14</v>
      </c>
      <c r="G226" s="7" t="s">
        <v>19</v>
      </c>
      <c r="H226" s="7" t="s">
        <v>14</v>
      </c>
      <c r="I226" s="6" t="s">
        <v>25</v>
      </c>
      <c r="J226" s="6" t="s">
        <v>25</v>
      </c>
      <c r="K226" s="7" t="s">
        <v>1146</v>
      </c>
      <c r="L226" s="29" t="s">
        <v>21</v>
      </c>
      <c r="M226" s="7" t="s">
        <v>17</v>
      </c>
      <c r="N226" s="8">
        <v>2014</v>
      </c>
      <c r="O226" t="s">
        <v>266</v>
      </c>
    </row>
    <row r="227" spans="1:15" x14ac:dyDescent="0.25">
      <c r="A227" t="s">
        <v>417</v>
      </c>
      <c r="B227" s="7" t="s">
        <v>19</v>
      </c>
      <c r="C227" s="7" t="s">
        <v>14</v>
      </c>
      <c r="D227" s="7" t="s">
        <v>19</v>
      </c>
      <c r="E227" s="7" t="s">
        <v>14</v>
      </c>
      <c r="F227" s="7" t="s">
        <v>14</v>
      </c>
      <c r="G227" s="7" t="s">
        <v>14</v>
      </c>
      <c r="H227" s="7" t="s">
        <v>14</v>
      </c>
      <c r="I227" s="6" t="s">
        <v>25</v>
      </c>
      <c r="J227" s="6" t="s">
        <v>25</v>
      </c>
      <c r="K227" s="7" t="s">
        <v>1146</v>
      </c>
      <c r="L227" s="29" t="s">
        <v>21</v>
      </c>
      <c r="M227" s="7" t="s">
        <v>17</v>
      </c>
      <c r="N227" s="8">
        <v>2014</v>
      </c>
      <c r="O227" t="s">
        <v>267</v>
      </c>
    </row>
    <row r="228" spans="1:15" x14ac:dyDescent="0.25">
      <c r="A228" t="s">
        <v>417</v>
      </c>
      <c r="B228" s="7" t="s">
        <v>14</v>
      </c>
      <c r="C228" s="7" t="s">
        <v>19</v>
      </c>
      <c r="D228" s="7" t="s">
        <v>19</v>
      </c>
      <c r="E228" s="7" t="s">
        <v>14</v>
      </c>
      <c r="F228" s="7" t="s">
        <v>14</v>
      </c>
      <c r="G228" s="7" t="s">
        <v>19</v>
      </c>
      <c r="H228" s="7" t="s">
        <v>14</v>
      </c>
      <c r="I228" s="6" t="s">
        <v>25</v>
      </c>
      <c r="J228" s="6" t="s">
        <v>25</v>
      </c>
      <c r="K228" s="7" t="s">
        <v>1146</v>
      </c>
      <c r="L228" s="29" t="s">
        <v>21</v>
      </c>
      <c r="M228" s="7" t="s">
        <v>17</v>
      </c>
      <c r="N228" s="8">
        <v>2014</v>
      </c>
      <c r="O228" t="s">
        <v>268</v>
      </c>
    </row>
    <row r="229" spans="1:15" x14ac:dyDescent="0.25">
      <c r="A229" t="s">
        <v>417</v>
      </c>
      <c r="B229" s="39" t="s">
        <v>19</v>
      </c>
      <c r="C229" s="39" t="s">
        <v>14</v>
      </c>
      <c r="D229" s="39" t="s">
        <v>19</v>
      </c>
      <c r="E229" s="39" t="s">
        <v>14</v>
      </c>
      <c r="F229" s="39" t="s">
        <v>14</v>
      </c>
      <c r="G229" s="39" t="s">
        <v>14</v>
      </c>
      <c r="H229" s="39" t="s">
        <v>14</v>
      </c>
      <c r="I229" s="6" t="s">
        <v>25</v>
      </c>
      <c r="J229" s="6" t="s">
        <v>25</v>
      </c>
      <c r="K229" s="7" t="s">
        <v>1146</v>
      </c>
      <c r="L229" s="29" t="s">
        <v>21</v>
      </c>
      <c r="M229" s="7" t="s">
        <v>17</v>
      </c>
      <c r="N229" s="8">
        <v>2014</v>
      </c>
      <c r="O229" t="s">
        <v>269</v>
      </c>
    </row>
    <row r="230" spans="1:15" x14ac:dyDescent="0.25">
      <c r="A230" t="s">
        <v>417</v>
      </c>
      <c r="B230" s="7" t="s">
        <v>14</v>
      </c>
      <c r="C230" s="7" t="s">
        <v>14</v>
      </c>
      <c r="D230" s="7" t="s">
        <v>14</v>
      </c>
      <c r="E230" s="7" t="s">
        <v>14</v>
      </c>
      <c r="F230" s="7" t="s">
        <v>14</v>
      </c>
      <c r="G230" s="7" t="s">
        <v>14</v>
      </c>
      <c r="H230" s="7" t="s">
        <v>19</v>
      </c>
      <c r="I230" s="6" t="s">
        <v>101</v>
      </c>
      <c r="J230" s="6" t="s">
        <v>101</v>
      </c>
      <c r="K230" s="7" t="s">
        <v>1146</v>
      </c>
      <c r="L230" s="29" t="s">
        <v>21</v>
      </c>
      <c r="M230" s="7" t="s">
        <v>17</v>
      </c>
      <c r="N230" s="8">
        <v>2014</v>
      </c>
      <c r="O230" s="7" t="s">
        <v>256</v>
      </c>
    </row>
    <row r="231" spans="1:15" x14ac:dyDescent="0.25">
      <c r="A231" t="s">
        <v>417</v>
      </c>
      <c r="B231" s="7" t="s">
        <v>19</v>
      </c>
      <c r="C231" s="7" t="s">
        <v>14</v>
      </c>
      <c r="D231" s="7" t="s">
        <v>19</v>
      </c>
      <c r="E231" s="7" t="s">
        <v>14</v>
      </c>
      <c r="F231" s="7" t="s">
        <v>14</v>
      </c>
      <c r="G231" s="7" t="s">
        <v>19</v>
      </c>
      <c r="H231" s="7" t="s">
        <v>14</v>
      </c>
      <c r="I231" s="6" t="s">
        <v>101</v>
      </c>
      <c r="J231" s="6" t="s">
        <v>101</v>
      </c>
      <c r="K231" s="7" t="s">
        <v>1146</v>
      </c>
      <c r="L231" s="29" t="s">
        <v>21</v>
      </c>
      <c r="M231" s="7" t="s">
        <v>17</v>
      </c>
      <c r="N231" s="8">
        <v>2015</v>
      </c>
      <c r="O231" s="7" t="s">
        <v>257</v>
      </c>
    </row>
    <row r="232" spans="1:15" x14ac:dyDescent="0.25">
      <c r="A232" t="s">
        <v>418</v>
      </c>
      <c r="B232" s="7" t="s">
        <v>14</v>
      </c>
      <c r="C232" s="7" t="s">
        <v>14</v>
      </c>
      <c r="D232" s="7" t="s">
        <v>19</v>
      </c>
      <c r="E232" s="7" t="s">
        <v>14</v>
      </c>
      <c r="F232" s="7" t="s">
        <v>14</v>
      </c>
      <c r="G232" s="7" t="s">
        <v>14</v>
      </c>
      <c r="H232" s="7" t="s">
        <v>14</v>
      </c>
      <c r="I232" s="6" t="s">
        <v>20</v>
      </c>
      <c r="J232" s="6" t="s">
        <v>20</v>
      </c>
      <c r="K232" s="7" t="s">
        <v>1146</v>
      </c>
      <c r="L232" s="29" t="s">
        <v>21</v>
      </c>
      <c r="M232" s="7" t="s">
        <v>17</v>
      </c>
      <c r="N232" s="8">
        <v>2010</v>
      </c>
      <c r="O232" t="s">
        <v>57</v>
      </c>
    </row>
    <row r="233" spans="1:15" x14ac:dyDescent="0.25">
      <c r="A233" t="s">
        <v>418</v>
      </c>
      <c r="B233" s="7" t="s">
        <v>14</v>
      </c>
      <c r="C233" s="7" t="s">
        <v>14</v>
      </c>
      <c r="D233" s="7" t="s">
        <v>14</v>
      </c>
      <c r="E233" s="7" t="s">
        <v>14</v>
      </c>
      <c r="F233" s="7" t="s">
        <v>14</v>
      </c>
      <c r="G233" s="7" t="s">
        <v>14</v>
      </c>
      <c r="H233" s="7" t="s">
        <v>19</v>
      </c>
      <c r="I233" s="6" t="s">
        <v>20</v>
      </c>
      <c r="J233" s="6" t="s">
        <v>20</v>
      </c>
      <c r="K233" s="7" t="s">
        <v>1146</v>
      </c>
      <c r="L233" s="29" t="s">
        <v>21</v>
      </c>
      <c r="M233" s="7" t="s">
        <v>17</v>
      </c>
      <c r="N233" s="8">
        <v>2010</v>
      </c>
      <c r="O233" t="s">
        <v>58</v>
      </c>
    </row>
    <row r="234" spans="1:15" x14ac:dyDescent="0.25">
      <c r="A234" t="s">
        <v>418</v>
      </c>
      <c r="B234" s="7" t="s">
        <v>14</v>
      </c>
      <c r="C234" s="7" t="s">
        <v>14</v>
      </c>
      <c r="D234" s="7" t="s">
        <v>14</v>
      </c>
      <c r="E234" s="7" t="s">
        <v>14</v>
      </c>
      <c r="F234" s="7" t="s">
        <v>14</v>
      </c>
      <c r="G234" s="7" t="s">
        <v>14</v>
      </c>
      <c r="H234" s="7" t="s">
        <v>19</v>
      </c>
      <c r="I234" s="6" t="s">
        <v>20</v>
      </c>
      <c r="J234" s="6" t="s">
        <v>20</v>
      </c>
      <c r="K234" s="7" t="s">
        <v>1146</v>
      </c>
      <c r="L234" s="29" t="s">
        <v>21</v>
      </c>
      <c r="M234" s="7" t="s">
        <v>17</v>
      </c>
      <c r="N234" s="8">
        <v>2012</v>
      </c>
      <c r="O234" t="s">
        <v>59</v>
      </c>
    </row>
    <row r="235" spans="1:15" x14ac:dyDescent="0.25">
      <c r="A235" t="s">
        <v>418</v>
      </c>
      <c r="B235" s="7" t="s">
        <v>19</v>
      </c>
      <c r="C235" s="7" t="s">
        <v>19</v>
      </c>
      <c r="D235" s="7" t="s">
        <v>14</v>
      </c>
      <c r="E235" s="7" t="s">
        <v>14</v>
      </c>
      <c r="F235" s="7" t="s">
        <v>14</v>
      </c>
      <c r="G235" s="7" t="s">
        <v>14</v>
      </c>
      <c r="H235" s="7" t="s">
        <v>14</v>
      </c>
      <c r="I235" s="6" t="s">
        <v>20</v>
      </c>
      <c r="J235" s="6" t="s">
        <v>20</v>
      </c>
      <c r="K235" s="7" t="s">
        <v>1146</v>
      </c>
      <c r="L235" s="29" t="s">
        <v>21</v>
      </c>
      <c r="M235" s="7" t="s">
        <v>17</v>
      </c>
      <c r="N235" s="8">
        <v>2012</v>
      </c>
      <c r="O235" t="s">
        <v>60</v>
      </c>
    </row>
    <row r="236" spans="1:15" x14ac:dyDescent="0.25">
      <c r="A236" t="s">
        <v>417</v>
      </c>
      <c r="B236" s="7" t="s">
        <v>19</v>
      </c>
      <c r="C236" s="7" t="s">
        <v>19</v>
      </c>
      <c r="D236" s="7" t="s">
        <v>19</v>
      </c>
      <c r="E236" s="7" t="s">
        <v>19</v>
      </c>
      <c r="F236" s="7" t="s">
        <v>19</v>
      </c>
      <c r="G236" s="7" t="s">
        <v>19</v>
      </c>
      <c r="H236" s="7" t="s">
        <v>14</v>
      </c>
      <c r="I236" s="6" t="s">
        <v>20</v>
      </c>
      <c r="J236" s="6" t="s">
        <v>20</v>
      </c>
      <c r="K236" s="7" t="s">
        <v>1146</v>
      </c>
      <c r="L236" s="29" t="s">
        <v>21</v>
      </c>
      <c r="M236" s="7" t="s">
        <v>17</v>
      </c>
      <c r="N236" s="8">
        <v>2015</v>
      </c>
      <c r="O236" t="s">
        <v>270</v>
      </c>
    </row>
    <row r="237" spans="1:15" x14ac:dyDescent="0.25">
      <c r="A237" t="s">
        <v>418</v>
      </c>
      <c r="B237" s="7" t="s">
        <v>14</v>
      </c>
      <c r="C237" s="7" t="s">
        <v>14</v>
      </c>
      <c r="D237" s="7" t="s">
        <v>14</v>
      </c>
      <c r="E237" s="7" t="s">
        <v>14</v>
      </c>
      <c r="F237" s="7" t="s">
        <v>14</v>
      </c>
      <c r="G237" s="7" t="s">
        <v>14</v>
      </c>
      <c r="H237" s="7" t="s">
        <v>19</v>
      </c>
      <c r="I237" s="6" t="s">
        <v>25</v>
      </c>
      <c r="J237" s="6" t="s">
        <v>25</v>
      </c>
      <c r="K237" s="7" t="s">
        <v>1147</v>
      </c>
      <c r="L237" s="29" t="s">
        <v>21</v>
      </c>
      <c r="M237" s="7" t="s">
        <v>17</v>
      </c>
      <c r="N237" s="9">
        <v>2010</v>
      </c>
      <c r="O237" s="10" t="s">
        <v>61</v>
      </c>
    </row>
    <row r="238" spans="1:15" x14ac:dyDescent="0.25">
      <c r="A238" t="s">
        <v>417</v>
      </c>
      <c r="B238" s="7" t="s">
        <v>19</v>
      </c>
      <c r="C238" s="7" t="s">
        <v>14</v>
      </c>
      <c r="D238" s="7" t="s">
        <v>19</v>
      </c>
      <c r="E238" s="7" t="s">
        <v>19</v>
      </c>
      <c r="F238" s="7" t="s">
        <v>14</v>
      </c>
      <c r="G238" s="7" t="s">
        <v>19</v>
      </c>
      <c r="H238" s="7" t="s">
        <v>14</v>
      </c>
      <c r="I238" s="6" t="s">
        <v>25</v>
      </c>
      <c r="J238" s="6" t="s">
        <v>25</v>
      </c>
      <c r="K238" s="7" t="s">
        <v>1147</v>
      </c>
      <c r="L238" s="29" t="s">
        <v>21</v>
      </c>
      <c r="M238" s="7" t="s">
        <v>17</v>
      </c>
      <c r="N238" s="8">
        <v>2013</v>
      </c>
      <c r="O238" t="s">
        <v>279</v>
      </c>
    </row>
    <row r="239" spans="1:15" x14ac:dyDescent="0.25">
      <c r="A239" t="s">
        <v>417</v>
      </c>
      <c r="B239" s="7" t="s">
        <v>14</v>
      </c>
      <c r="C239" s="7" t="s">
        <v>14</v>
      </c>
      <c r="D239" s="7" t="s">
        <v>14</v>
      </c>
      <c r="E239" s="7" t="s">
        <v>19</v>
      </c>
      <c r="F239" s="7" t="s">
        <v>14</v>
      </c>
      <c r="G239" s="7" t="s">
        <v>14</v>
      </c>
      <c r="H239" s="7" t="s">
        <v>14</v>
      </c>
      <c r="I239" s="6" t="s">
        <v>25</v>
      </c>
      <c r="J239" s="6" t="s">
        <v>25</v>
      </c>
      <c r="K239" s="7" t="s">
        <v>1147</v>
      </c>
      <c r="L239" s="29" t="s">
        <v>21</v>
      </c>
      <c r="M239" s="7" t="s">
        <v>17</v>
      </c>
      <c r="N239" s="8">
        <v>2013</v>
      </c>
      <c r="O239" s="10" t="s">
        <v>280</v>
      </c>
    </row>
    <row r="240" spans="1:15" x14ac:dyDescent="0.25">
      <c r="A240" t="s">
        <v>417</v>
      </c>
      <c r="B240" s="7" t="s">
        <v>19</v>
      </c>
      <c r="C240" s="7" t="s">
        <v>14</v>
      </c>
      <c r="D240" s="7" t="s">
        <v>19</v>
      </c>
      <c r="E240" s="7" t="s">
        <v>19</v>
      </c>
      <c r="F240" s="7" t="s">
        <v>14</v>
      </c>
      <c r="G240" s="7" t="s">
        <v>19</v>
      </c>
      <c r="H240" s="7" t="s">
        <v>14</v>
      </c>
      <c r="I240" s="6" t="s">
        <v>25</v>
      </c>
      <c r="J240" s="6" t="s">
        <v>25</v>
      </c>
      <c r="K240" s="7" t="s">
        <v>1147</v>
      </c>
      <c r="L240" s="29" t="s">
        <v>21</v>
      </c>
      <c r="M240" s="7" t="s">
        <v>17</v>
      </c>
      <c r="N240" s="8">
        <v>2014</v>
      </c>
      <c r="O240" t="s">
        <v>281</v>
      </c>
    </row>
    <row r="241" spans="1:15" x14ac:dyDescent="0.25">
      <c r="A241" t="s">
        <v>417</v>
      </c>
      <c r="B241" s="7" t="s">
        <v>14</v>
      </c>
      <c r="C241" s="7" t="s">
        <v>14</v>
      </c>
      <c r="D241" s="7" t="s">
        <v>14</v>
      </c>
      <c r="E241" s="7" t="s">
        <v>14</v>
      </c>
      <c r="F241" s="7" t="s">
        <v>14</v>
      </c>
      <c r="G241" s="7" t="s">
        <v>14</v>
      </c>
      <c r="H241" s="7" t="s">
        <v>19</v>
      </c>
      <c r="I241" s="6" t="s">
        <v>25</v>
      </c>
      <c r="J241" s="6" t="s">
        <v>25</v>
      </c>
      <c r="K241" s="7" t="s">
        <v>1147</v>
      </c>
      <c r="L241" s="29" t="s">
        <v>21</v>
      </c>
      <c r="M241" s="7" t="s">
        <v>17</v>
      </c>
      <c r="N241" s="8">
        <v>2015</v>
      </c>
      <c r="O241" t="s">
        <v>282</v>
      </c>
    </row>
    <row r="242" spans="1:15" x14ac:dyDescent="0.25">
      <c r="A242" t="s">
        <v>417</v>
      </c>
      <c r="B242" s="7" t="s">
        <v>14</v>
      </c>
      <c r="C242" s="7" t="s">
        <v>14</v>
      </c>
      <c r="D242" s="7" t="s">
        <v>14</v>
      </c>
      <c r="E242" s="7" t="s">
        <v>14</v>
      </c>
      <c r="F242" s="7" t="s">
        <v>14</v>
      </c>
      <c r="G242" s="7" t="s">
        <v>14</v>
      </c>
      <c r="H242" s="7" t="s">
        <v>19</v>
      </c>
      <c r="I242" s="6" t="s">
        <v>101</v>
      </c>
      <c r="J242" s="6" t="s">
        <v>101</v>
      </c>
      <c r="K242" s="7" t="s">
        <v>1147</v>
      </c>
      <c r="L242" s="29" t="s">
        <v>21</v>
      </c>
      <c r="M242" s="7" t="s">
        <v>17</v>
      </c>
      <c r="N242" s="8">
        <v>2013</v>
      </c>
      <c r="O242" s="7" t="s">
        <v>278</v>
      </c>
    </row>
    <row r="243" spans="1:15" x14ac:dyDescent="0.25">
      <c r="A243" t="s">
        <v>418</v>
      </c>
      <c r="B243" s="7" t="s">
        <v>19</v>
      </c>
      <c r="C243" s="7" t="s">
        <v>14</v>
      </c>
      <c r="D243" s="7" t="s">
        <v>19</v>
      </c>
      <c r="E243" s="7" t="s">
        <v>19</v>
      </c>
      <c r="F243" s="7" t="s">
        <v>14</v>
      </c>
      <c r="G243" s="7" t="s">
        <v>19</v>
      </c>
      <c r="H243" s="7" t="s">
        <v>14</v>
      </c>
      <c r="I243" s="6" t="s">
        <v>20</v>
      </c>
      <c r="J243" s="6" t="s">
        <v>20</v>
      </c>
      <c r="K243" s="7" t="s">
        <v>1147</v>
      </c>
      <c r="L243" s="29" t="s">
        <v>21</v>
      </c>
      <c r="M243" s="7" t="s">
        <v>17</v>
      </c>
      <c r="N243" s="8">
        <v>2010</v>
      </c>
      <c r="O243" t="s">
        <v>67</v>
      </c>
    </row>
    <row r="244" spans="1:15" x14ac:dyDescent="0.25">
      <c r="A244" t="s">
        <v>418</v>
      </c>
      <c r="B244" s="7" t="s">
        <v>14</v>
      </c>
      <c r="C244" s="7" t="s">
        <v>14</v>
      </c>
      <c r="D244" s="7" t="s">
        <v>14</v>
      </c>
      <c r="E244" s="7" t="s">
        <v>14</v>
      </c>
      <c r="F244" s="7" t="s">
        <v>14</v>
      </c>
      <c r="G244" s="7" t="s">
        <v>14</v>
      </c>
      <c r="H244" s="7" t="s">
        <v>19</v>
      </c>
      <c r="I244" s="6" t="s">
        <v>20</v>
      </c>
      <c r="J244" s="6" t="s">
        <v>20</v>
      </c>
      <c r="K244" s="7" t="s">
        <v>1147</v>
      </c>
      <c r="L244" s="29" t="s">
        <v>21</v>
      </c>
      <c r="M244" s="7" t="s">
        <v>17</v>
      </c>
      <c r="N244" s="8">
        <v>2010</v>
      </c>
      <c r="O244" t="s">
        <v>68</v>
      </c>
    </row>
    <row r="245" spans="1:15" x14ac:dyDescent="0.25">
      <c r="A245" t="s">
        <v>418</v>
      </c>
      <c r="B245" s="7" t="s">
        <v>19</v>
      </c>
      <c r="C245" s="7" t="s">
        <v>19</v>
      </c>
      <c r="D245" s="7" t="s">
        <v>19</v>
      </c>
      <c r="E245" s="7" t="s">
        <v>19</v>
      </c>
      <c r="F245" s="7" t="s">
        <v>19</v>
      </c>
      <c r="G245" s="7" t="s">
        <v>19</v>
      </c>
      <c r="H245" s="7" t="s">
        <v>14</v>
      </c>
      <c r="I245" s="6" t="s">
        <v>20</v>
      </c>
      <c r="J245" s="6" t="s">
        <v>20</v>
      </c>
      <c r="K245" s="7" t="s">
        <v>1147</v>
      </c>
      <c r="L245" s="29" t="s">
        <v>21</v>
      </c>
      <c r="M245" s="7" t="s">
        <v>17</v>
      </c>
      <c r="N245" s="8">
        <v>2010</v>
      </c>
      <c r="O245" t="s">
        <v>69</v>
      </c>
    </row>
    <row r="246" spans="1:15" x14ac:dyDescent="0.25">
      <c r="A246" t="s">
        <v>418</v>
      </c>
      <c r="B246" s="7" t="s">
        <v>19</v>
      </c>
      <c r="C246" s="7" t="s">
        <v>14</v>
      </c>
      <c r="D246" s="7" t="s">
        <v>19</v>
      </c>
      <c r="E246" s="7" t="s">
        <v>14</v>
      </c>
      <c r="F246" s="7" t="s">
        <v>14</v>
      </c>
      <c r="G246" s="7" t="s">
        <v>19</v>
      </c>
      <c r="H246" s="7" t="s">
        <v>14</v>
      </c>
      <c r="I246" s="6" t="s">
        <v>20</v>
      </c>
      <c r="J246" s="6" t="s">
        <v>20</v>
      </c>
      <c r="K246" s="7" t="s">
        <v>1147</v>
      </c>
      <c r="L246" s="29" t="s">
        <v>21</v>
      </c>
      <c r="M246" s="7" t="s">
        <v>17</v>
      </c>
      <c r="N246" s="8">
        <v>2010</v>
      </c>
      <c r="O246" t="s">
        <v>70</v>
      </c>
    </row>
    <row r="247" spans="1:15" x14ac:dyDescent="0.25">
      <c r="A247" t="s">
        <v>418</v>
      </c>
      <c r="B247" s="7" t="s">
        <v>19</v>
      </c>
      <c r="C247" s="7" t="s">
        <v>14</v>
      </c>
      <c r="D247" s="7" t="s">
        <v>19</v>
      </c>
      <c r="E247" s="7" t="s">
        <v>14</v>
      </c>
      <c r="F247" s="7" t="s">
        <v>14</v>
      </c>
      <c r="G247" s="7" t="s">
        <v>19</v>
      </c>
      <c r="H247" s="7" t="s">
        <v>14</v>
      </c>
      <c r="I247" s="6" t="s">
        <v>20</v>
      </c>
      <c r="J247" s="6" t="s">
        <v>20</v>
      </c>
      <c r="K247" s="7" t="s">
        <v>1147</v>
      </c>
      <c r="L247" s="29" t="s">
        <v>21</v>
      </c>
      <c r="M247" s="7" t="s">
        <v>17</v>
      </c>
      <c r="N247" s="8">
        <v>2010</v>
      </c>
      <c r="O247" t="s">
        <v>71</v>
      </c>
    </row>
    <row r="248" spans="1:15" x14ac:dyDescent="0.25">
      <c r="A248" t="s">
        <v>418</v>
      </c>
      <c r="B248" s="7" t="s">
        <v>19</v>
      </c>
      <c r="C248" s="7" t="s">
        <v>14</v>
      </c>
      <c r="D248" s="7" t="s">
        <v>19</v>
      </c>
      <c r="E248" s="7" t="s">
        <v>14</v>
      </c>
      <c r="F248" s="7" t="s">
        <v>14</v>
      </c>
      <c r="G248" s="7" t="s">
        <v>19</v>
      </c>
      <c r="H248" s="7" t="s">
        <v>14</v>
      </c>
      <c r="I248" s="6" t="s">
        <v>20</v>
      </c>
      <c r="J248" s="6" t="s">
        <v>20</v>
      </c>
      <c r="K248" s="7" t="s">
        <v>1147</v>
      </c>
      <c r="L248" s="29" t="s">
        <v>21</v>
      </c>
      <c r="M248" s="7" t="s">
        <v>17</v>
      </c>
      <c r="N248" s="8">
        <v>2010</v>
      </c>
      <c r="O248" t="s">
        <v>72</v>
      </c>
    </row>
    <row r="249" spans="1:15" x14ac:dyDescent="0.25">
      <c r="A249" t="s">
        <v>418</v>
      </c>
      <c r="B249" s="7" t="s">
        <v>19</v>
      </c>
      <c r="C249" s="7" t="s">
        <v>14</v>
      </c>
      <c r="D249" s="7" t="s">
        <v>19</v>
      </c>
      <c r="E249" s="7" t="s">
        <v>14</v>
      </c>
      <c r="F249" s="7" t="s">
        <v>14</v>
      </c>
      <c r="G249" s="7" t="s">
        <v>19</v>
      </c>
      <c r="H249" s="7" t="s">
        <v>14</v>
      </c>
      <c r="I249" s="6" t="s">
        <v>20</v>
      </c>
      <c r="J249" s="6" t="s">
        <v>20</v>
      </c>
      <c r="K249" s="7" t="s">
        <v>1147</v>
      </c>
      <c r="L249" s="29" t="s">
        <v>21</v>
      </c>
      <c r="M249" s="7" t="s">
        <v>17</v>
      </c>
      <c r="N249" s="8">
        <v>2011</v>
      </c>
      <c r="O249" t="s">
        <v>73</v>
      </c>
    </row>
    <row r="250" spans="1:15" x14ac:dyDescent="0.25">
      <c r="A250" t="s">
        <v>418</v>
      </c>
      <c r="B250" s="7" t="s">
        <v>14</v>
      </c>
      <c r="C250" s="7" t="s">
        <v>14</v>
      </c>
      <c r="D250" s="7" t="s">
        <v>14</v>
      </c>
      <c r="E250" s="7" t="s">
        <v>14</v>
      </c>
      <c r="F250" s="7" t="s">
        <v>14</v>
      </c>
      <c r="G250" s="7" t="s">
        <v>14</v>
      </c>
      <c r="H250" s="7" t="s">
        <v>19</v>
      </c>
      <c r="I250" s="6" t="s">
        <v>20</v>
      </c>
      <c r="J250" s="6" t="s">
        <v>20</v>
      </c>
      <c r="K250" s="7" t="s">
        <v>1147</v>
      </c>
      <c r="L250" s="29" t="s">
        <v>21</v>
      </c>
      <c r="M250" s="7" t="s">
        <v>17</v>
      </c>
      <c r="N250" s="8">
        <v>2011</v>
      </c>
      <c r="O250" t="s">
        <v>74</v>
      </c>
    </row>
    <row r="251" spans="1:15" x14ac:dyDescent="0.25">
      <c r="A251" t="s">
        <v>418</v>
      </c>
      <c r="B251" s="7" t="s">
        <v>19</v>
      </c>
      <c r="C251" s="7" t="s">
        <v>14</v>
      </c>
      <c r="D251" s="7" t="s">
        <v>19</v>
      </c>
      <c r="E251" s="7" t="s">
        <v>14</v>
      </c>
      <c r="F251" s="7" t="s">
        <v>14</v>
      </c>
      <c r="G251" s="7" t="s">
        <v>19</v>
      </c>
      <c r="H251" s="7" t="s">
        <v>14</v>
      </c>
      <c r="I251" s="6" t="s">
        <v>20</v>
      </c>
      <c r="J251" s="6" t="s">
        <v>20</v>
      </c>
      <c r="K251" s="7" t="s">
        <v>1147</v>
      </c>
      <c r="L251" s="29" t="s">
        <v>21</v>
      </c>
      <c r="M251" s="7" t="s">
        <v>17</v>
      </c>
      <c r="N251" s="8">
        <v>2011</v>
      </c>
      <c r="O251" t="s">
        <v>75</v>
      </c>
    </row>
    <row r="252" spans="1:15" x14ac:dyDescent="0.25">
      <c r="A252" t="s">
        <v>418</v>
      </c>
      <c r="B252" s="7" t="s">
        <v>14</v>
      </c>
      <c r="C252" s="7" t="s">
        <v>14</v>
      </c>
      <c r="D252" s="7" t="s">
        <v>14</v>
      </c>
      <c r="E252" s="7" t="s">
        <v>14</v>
      </c>
      <c r="F252" s="7" t="s">
        <v>14</v>
      </c>
      <c r="G252" s="7" t="s">
        <v>14</v>
      </c>
      <c r="H252" s="7" t="s">
        <v>19</v>
      </c>
      <c r="I252" s="6" t="s">
        <v>20</v>
      </c>
      <c r="J252" s="6" t="s">
        <v>20</v>
      </c>
      <c r="K252" s="7" t="s">
        <v>1147</v>
      </c>
      <c r="L252" s="29" t="s">
        <v>21</v>
      </c>
      <c r="M252" s="7" t="s">
        <v>17</v>
      </c>
      <c r="N252" s="8">
        <v>2011</v>
      </c>
      <c r="O252" t="s">
        <v>76</v>
      </c>
    </row>
    <row r="253" spans="1:15" x14ac:dyDescent="0.25">
      <c r="A253" t="s">
        <v>418</v>
      </c>
      <c r="B253" s="7" t="s">
        <v>14</v>
      </c>
      <c r="C253" s="7" t="s">
        <v>14</v>
      </c>
      <c r="D253" s="7" t="s">
        <v>14</v>
      </c>
      <c r="E253" s="7" t="s">
        <v>14</v>
      </c>
      <c r="F253" s="7" t="s">
        <v>14</v>
      </c>
      <c r="G253" s="7" t="s">
        <v>14</v>
      </c>
      <c r="H253" s="7" t="s">
        <v>19</v>
      </c>
      <c r="I253" s="6" t="s">
        <v>20</v>
      </c>
      <c r="J253" s="6" t="s">
        <v>20</v>
      </c>
      <c r="K253" s="7" t="s">
        <v>1147</v>
      </c>
      <c r="L253" s="29" t="s">
        <v>21</v>
      </c>
      <c r="M253" s="7" t="s">
        <v>17</v>
      </c>
      <c r="N253" s="8">
        <v>2011</v>
      </c>
      <c r="O253" t="s">
        <v>77</v>
      </c>
    </row>
    <row r="254" spans="1:15" x14ac:dyDescent="0.25">
      <c r="A254" t="s">
        <v>418</v>
      </c>
      <c r="B254" s="7" t="s">
        <v>19</v>
      </c>
      <c r="C254" s="7" t="s">
        <v>14</v>
      </c>
      <c r="D254" s="7" t="s">
        <v>19</v>
      </c>
      <c r="E254" s="7" t="s">
        <v>14</v>
      </c>
      <c r="F254" s="7" t="s">
        <v>14</v>
      </c>
      <c r="G254" s="7" t="s">
        <v>19</v>
      </c>
      <c r="H254" s="7" t="s">
        <v>14</v>
      </c>
      <c r="I254" s="6" t="s">
        <v>20</v>
      </c>
      <c r="J254" s="6" t="s">
        <v>20</v>
      </c>
      <c r="K254" s="7" t="s">
        <v>1147</v>
      </c>
      <c r="L254" s="29" t="s">
        <v>21</v>
      </c>
      <c r="M254" s="7" t="s">
        <v>17</v>
      </c>
      <c r="N254" s="8">
        <v>2012</v>
      </c>
      <c r="O254" t="s">
        <v>78</v>
      </c>
    </row>
    <row r="255" spans="1:15" x14ac:dyDescent="0.25">
      <c r="A255" t="s">
        <v>418</v>
      </c>
      <c r="B255" s="7" t="s">
        <v>14</v>
      </c>
      <c r="C255" s="7" t="s">
        <v>14</v>
      </c>
      <c r="D255" s="7" t="s">
        <v>14</v>
      </c>
      <c r="E255" s="7" t="s">
        <v>14</v>
      </c>
      <c r="F255" s="7" t="s">
        <v>14</v>
      </c>
      <c r="G255" s="7" t="s">
        <v>14</v>
      </c>
      <c r="H255" s="7" t="s">
        <v>19</v>
      </c>
      <c r="I255" s="6" t="s">
        <v>20</v>
      </c>
      <c r="J255" s="6" t="s">
        <v>20</v>
      </c>
      <c r="K255" s="7" t="s">
        <v>1147</v>
      </c>
      <c r="L255" s="29" t="s">
        <v>21</v>
      </c>
      <c r="M255" s="7" t="s">
        <v>17</v>
      </c>
      <c r="N255" s="8">
        <v>2012</v>
      </c>
      <c r="O255" t="s">
        <v>79</v>
      </c>
    </row>
    <row r="256" spans="1:15" x14ac:dyDescent="0.25">
      <c r="A256" t="s">
        <v>418</v>
      </c>
      <c r="B256" s="7" t="s">
        <v>19</v>
      </c>
      <c r="C256" s="7" t="s">
        <v>14</v>
      </c>
      <c r="D256" s="7" t="s">
        <v>19</v>
      </c>
      <c r="E256" s="7" t="s">
        <v>14</v>
      </c>
      <c r="F256" s="7" t="s">
        <v>14</v>
      </c>
      <c r="G256" s="7" t="s">
        <v>19</v>
      </c>
      <c r="H256" s="7" t="s">
        <v>14</v>
      </c>
      <c r="I256" s="6" t="s">
        <v>20</v>
      </c>
      <c r="J256" s="6" t="s">
        <v>20</v>
      </c>
      <c r="K256" s="7" t="s">
        <v>1147</v>
      </c>
      <c r="L256" s="29" t="s">
        <v>21</v>
      </c>
      <c r="M256" s="7" t="s">
        <v>17</v>
      </c>
      <c r="N256" s="8">
        <v>2012</v>
      </c>
      <c r="O256" t="s">
        <v>80</v>
      </c>
    </row>
    <row r="257" spans="1:15" x14ac:dyDescent="0.25">
      <c r="A257" t="s">
        <v>418</v>
      </c>
      <c r="B257" s="7" t="s">
        <v>19</v>
      </c>
      <c r="C257" s="7" t="s">
        <v>14</v>
      </c>
      <c r="D257" s="7" t="s">
        <v>19</v>
      </c>
      <c r="E257" s="7" t="s">
        <v>19</v>
      </c>
      <c r="F257" s="7" t="s">
        <v>14</v>
      </c>
      <c r="G257" s="7" t="s">
        <v>19</v>
      </c>
      <c r="H257" s="7" t="s">
        <v>14</v>
      </c>
      <c r="I257" s="6" t="s">
        <v>20</v>
      </c>
      <c r="J257" s="6" t="s">
        <v>20</v>
      </c>
      <c r="K257" s="7" t="s">
        <v>1147</v>
      </c>
      <c r="L257" s="29" t="s">
        <v>21</v>
      </c>
      <c r="M257" s="7" t="s">
        <v>17</v>
      </c>
      <c r="N257" s="8">
        <v>2012</v>
      </c>
      <c r="O257" t="s">
        <v>81</v>
      </c>
    </row>
    <row r="258" spans="1:15" x14ac:dyDescent="0.25">
      <c r="A258" t="s">
        <v>418</v>
      </c>
      <c r="B258" s="7" t="s">
        <v>19</v>
      </c>
      <c r="C258" s="7" t="s">
        <v>14</v>
      </c>
      <c r="D258" s="7" t="s">
        <v>19</v>
      </c>
      <c r="E258" s="7" t="s">
        <v>19</v>
      </c>
      <c r="F258" s="7" t="s">
        <v>14</v>
      </c>
      <c r="G258" s="7" t="s">
        <v>19</v>
      </c>
      <c r="H258" s="7" t="s">
        <v>14</v>
      </c>
      <c r="I258" s="6" t="s">
        <v>20</v>
      </c>
      <c r="J258" s="6" t="s">
        <v>20</v>
      </c>
      <c r="K258" s="7" t="s">
        <v>1147</v>
      </c>
      <c r="L258" s="29" t="s">
        <v>21</v>
      </c>
      <c r="M258" s="7" t="s">
        <v>17</v>
      </c>
      <c r="N258" s="8">
        <v>2012</v>
      </c>
      <c r="O258" t="s">
        <v>82</v>
      </c>
    </row>
    <row r="259" spans="1:15" x14ac:dyDescent="0.25">
      <c r="A259" t="s">
        <v>418</v>
      </c>
      <c r="B259" s="7" t="s">
        <v>14</v>
      </c>
      <c r="C259" s="7" t="s">
        <v>14</v>
      </c>
      <c r="D259" s="7" t="s">
        <v>14</v>
      </c>
      <c r="E259" s="7" t="s">
        <v>14</v>
      </c>
      <c r="F259" s="7" t="s">
        <v>14</v>
      </c>
      <c r="G259" s="7" t="s">
        <v>14</v>
      </c>
      <c r="H259" s="7" t="s">
        <v>19</v>
      </c>
      <c r="I259" s="6" t="s">
        <v>20</v>
      </c>
      <c r="J259" s="6" t="s">
        <v>20</v>
      </c>
      <c r="K259" s="7" t="s">
        <v>1147</v>
      </c>
      <c r="L259" s="29" t="s">
        <v>21</v>
      </c>
      <c r="M259" s="7" t="s">
        <v>17</v>
      </c>
      <c r="N259" s="8">
        <v>2012</v>
      </c>
      <c r="O259" t="s">
        <v>83</v>
      </c>
    </row>
    <row r="260" spans="1:15" x14ac:dyDescent="0.25">
      <c r="A260" t="s">
        <v>418</v>
      </c>
      <c r="B260" s="7" t="s">
        <v>19</v>
      </c>
      <c r="C260" s="7" t="s">
        <v>14</v>
      </c>
      <c r="D260" s="7" t="s">
        <v>19</v>
      </c>
      <c r="E260" s="7" t="s">
        <v>14</v>
      </c>
      <c r="F260" s="7" t="s">
        <v>14</v>
      </c>
      <c r="G260" s="7" t="s">
        <v>19</v>
      </c>
      <c r="H260" s="7" t="s">
        <v>14</v>
      </c>
      <c r="I260" s="6" t="s">
        <v>20</v>
      </c>
      <c r="J260" s="6" t="s">
        <v>20</v>
      </c>
      <c r="K260" s="7" t="s">
        <v>1147</v>
      </c>
      <c r="L260" s="29" t="s">
        <v>21</v>
      </c>
      <c r="M260" s="7" t="s">
        <v>17</v>
      </c>
      <c r="N260" s="8">
        <v>2012</v>
      </c>
      <c r="O260" t="s">
        <v>84</v>
      </c>
    </row>
    <row r="261" spans="1:15" x14ac:dyDescent="0.25">
      <c r="A261" t="s">
        <v>418</v>
      </c>
      <c r="B261" s="7" t="s">
        <v>14</v>
      </c>
      <c r="C261" s="7" t="s">
        <v>14</v>
      </c>
      <c r="D261" s="7" t="s">
        <v>19</v>
      </c>
      <c r="E261" s="7" t="s">
        <v>14</v>
      </c>
      <c r="F261" s="7" t="s">
        <v>14</v>
      </c>
      <c r="G261" s="7" t="s">
        <v>14</v>
      </c>
      <c r="H261" s="7" t="s">
        <v>14</v>
      </c>
      <c r="I261" s="6" t="s">
        <v>20</v>
      </c>
      <c r="J261" s="6" t="s">
        <v>20</v>
      </c>
      <c r="K261" s="7" t="s">
        <v>1147</v>
      </c>
      <c r="L261" s="29" t="s">
        <v>21</v>
      </c>
      <c r="M261" s="7" t="s">
        <v>17</v>
      </c>
      <c r="N261" s="8">
        <v>2012</v>
      </c>
      <c r="O261" s="10" t="s">
        <v>85</v>
      </c>
    </row>
    <row r="262" spans="1:15" x14ac:dyDescent="0.25">
      <c r="A262" t="s">
        <v>418</v>
      </c>
      <c r="B262" s="7" t="s">
        <v>19</v>
      </c>
      <c r="C262" s="7" t="s">
        <v>14</v>
      </c>
      <c r="D262" s="7" t="s">
        <v>14</v>
      </c>
      <c r="E262" s="7" t="s">
        <v>14</v>
      </c>
      <c r="F262" s="7" t="s">
        <v>14</v>
      </c>
      <c r="G262" s="7" t="s">
        <v>14</v>
      </c>
      <c r="H262" s="7" t="s">
        <v>14</v>
      </c>
      <c r="I262" s="6" t="s">
        <v>20</v>
      </c>
      <c r="J262" s="6" t="s">
        <v>20</v>
      </c>
      <c r="K262" s="7" t="s">
        <v>1147</v>
      </c>
      <c r="L262" s="29" t="s">
        <v>21</v>
      </c>
      <c r="M262" s="7" t="s">
        <v>17</v>
      </c>
      <c r="N262" s="8">
        <v>2012</v>
      </c>
      <c r="O262" t="s">
        <v>86</v>
      </c>
    </row>
    <row r="263" spans="1:15" x14ac:dyDescent="0.25">
      <c r="A263" t="s">
        <v>418</v>
      </c>
      <c r="B263" s="7" t="s">
        <v>14</v>
      </c>
      <c r="C263" s="7" t="s">
        <v>14</v>
      </c>
      <c r="D263" s="7" t="s">
        <v>14</v>
      </c>
      <c r="E263" s="7" t="s">
        <v>14</v>
      </c>
      <c r="F263" s="7" t="s">
        <v>14</v>
      </c>
      <c r="G263" s="7" t="s">
        <v>14</v>
      </c>
      <c r="H263" s="7" t="s">
        <v>19</v>
      </c>
      <c r="I263" s="6" t="s">
        <v>20</v>
      </c>
      <c r="J263" s="6" t="s">
        <v>20</v>
      </c>
      <c r="K263" s="7" t="s">
        <v>1147</v>
      </c>
      <c r="L263" s="29" t="s">
        <v>21</v>
      </c>
      <c r="M263" s="7" t="s">
        <v>17</v>
      </c>
      <c r="N263" s="8">
        <v>2012</v>
      </c>
      <c r="O263" t="s">
        <v>87</v>
      </c>
    </row>
    <row r="264" spans="1:15" x14ac:dyDescent="0.25">
      <c r="A264" t="s">
        <v>418</v>
      </c>
      <c r="B264" s="7" t="s">
        <v>14</v>
      </c>
      <c r="C264" s="7" t="s">
        <v>14</v>
      </c>
      <c r="D264" s="7" t="s">
        <v>14</v>
      </c>
      <c r="E264" s="7" t="s">
        <v>14</v>
      </c>
      <c r="F264" s="7" t="s">
        <v>14</v>
      </c>
      <c r="G264" s="7" t="s">
        <v>14</v>
      </c>
      <c r="H264" s="7" t="s">
        <v>19</v>
      </c>
      <c r="I264" s="6" t="s">
        <v>20</v>
      </c>
      <c r="J264" s="6" t="s">
        <v>20</v>
      </c>
      <c r="K264" s="7" t="s">
        <v>1147</v>
      </c>
      <c r="L264" s="29" t="s">
        <v>21</v>
      </c>
      <c r="M264" s="7" t="s">
        <v>17</v>
      </c>
      <c r="N264" s="8">
        <v>2012</v>
      </c>
      <c r="O264" t="s">
        <v>88</v>
      </c>
    </row>
    <row r="265" spans="1:15" x14ac:dyDescent="0.25">
      <c r="A265" t="s">
        <v>417</v>
      </c>
      <c r="B265" s="7" t="s">
        <v>14</v>
      </c>
      <c r="C265" s="7" t="s">
        <v>14</v>
      </c>
      <c r="D265" s="7" t="s">
        <v>14</v>
      </c>
      <c r="E265" s="7" t="s">
        <v>14</v>
      </c>
      <c r="F265" s="7" t="s">
        <v>14</v>
      </c>
      <c r="G265" s="7" t="s">
        <v>14</v>
      </c>
      <c r="H265" s="7" t="s">
        <v>19</v>
      </c>
      <c r="I265" s="6" t="s">
        <v>20</v>
      </c>
      <c r="J265" s="6" t="s">
        <v>20</v>
      </c>
      <c r="K265" s="7" t="s">
        <v>1147</v>
      </c>
      <c r="L265" s="29" t="s">
        <v>21</v>
      </c>
      <c r="M265" s="7" t="s">
        <v>17</v>
      </c>
      <c r="N265" s="8">
        <v>2013</v>
      </c>
      <c r="O265" s="7" t="s">
        <v>283</v>
      </c>
    </row>
    <row r="266" spans="1:15" x14ac:dyDescent="0.25">
      <c r="A266" t="s">
        <v>417</v>
      </c>
      <c r="B266" s="7" t="s">
        <v>14</v>
      </c>
      <c r="C266" s="7" t="s">
        <v>14</v>
      </c>
      <c r="D266" s="7" t="s">
        <v>14</v>
      </c>
      <c r="E266" s="7" t="s">
        <v>14</v>
      </c>
      <c r="F266" s="7" t="s">
        <v>14</v>
      </c>
      <c r="G266" s="7" t="s">
        <v>14</v>
      </c>
      <c r="H266" s="7" t="s">
        <v>19</v>
      </c>
      <c r="I266" s="6" t="s">
        <v>20</v>
      </c>
      <c r="J266" s="6" t="s">
        <v>20</v>
      </c>
      <c r="K266" s="7" t="s">
        <v>1147</v>
      </c>
      <c r="L266" s="29" t="s">
        <v>21</v>
      </c>
      <c r="M266" s="7" t="s">
        <v>17</v>
      </c>
      <c r="N266" s="8">
        <v>2013</v>
      </c>
      <c r="O266" t="s">
        <v>284</v>
      </c>
    </row>
    <row r="267" spans="1:15" x14ac:dyDescent="0.25">
      <c r="A267" t="s">
        <v>417</v>
      </c>
      <c r="B267" s="7" t="s">
        <v>19</v>
      </c>
      <c r="C267" s="7" t="s">
        <v>14</v>
      </c>
      <c r="D267" s="7" t="s">
        <v>19</v>
      </c>
      <c r="E267" s="7" t="s">
        <v>19</v>
      </c>
      <c r="F267" s="7" t="s">
        <v>14</v>
      </c>
      <c r="G267" s="7" t="s">
        <v>19</v>
      </c>
      <c r="H267" s="7" t="s">
        <v>14</v>
      </c>
      <c r="I267" s="6" t="s">
        <v>20</v>
      </c>
      <c r="J267" s="6" t="s">
        <v>20</v>
      </c>
      <c r="K267" s="7" t="s">
        <v>1147</v>
      </c>
      <c r="L267" s="29" t="s">
        <v>21</v>
      </c>
      <c r="M267" s="7" t="s">
        <v>17</v>
      </c>
      <c r="N267" s="8">
        <v>2013</v>
      </c>
      <c r="O267" t="s">
        <v>285</v>
      </c>
    </row>
    <row r="268" spans="1:15" x14ac:dyDescent="0.25">
      <c r="A268" t="s">
        <v>417</v>
      </c>
      <c r="B268" s="7" t="s">
        <v>19</v>
      </c>
      <c r="C268" s="7" t="s">
        <v>14</v>
      </c>
      <c r="D268" s="7" t="s">
        <v>19</v>
      </c>
      <c r="E268" s="7" t="s">
        <v>14</v>
      </c>
      <c r="F268" s="7" t="s">
        <v>14</v>
      </c>
      <c r="G268" s="7" t="s">
        <v>19</v>
      </c>
      <c r="H268" s="7" t="s">
        <v>14</v>
      </c>
      <c r="I268" s="6" t="s">
        <v>20</v>
      </c>
      <c r="J268" s="6" t="s">
        <v>20</v>
      </c>
      <c r="K268" s="7" t="s">
        <v>1147</v>
      </c>
      <c r="L268" s="29" t="s">
        <v>21</v>
      </c>
      <c r="M268" s="7" t="s">
        <v>17</v>
      </c>
      <c r="N268" s="8">
        <v>2013</v>
      </c>
      <c r="O268" t="s">
        <v>286</v>
      </c>
    </row>
    <row r="269" spans="1:15" x14ac:dyDescent="0.25">
      <c r="A269" t="s">
        <v>417</v>
      </c>
      <c r="B269" s="7" t="s">
        <v>19</v>
      </c>
      <c r="C269" s="7" t="s">
        <v>14</v>
      </c>
      <c r="D269" s="7" t="s">
        <v>19</v>
      </c>
      <c r="E269" s="7" t="s">
        <v>19</v>
      </c>
      <c r="F269" s="7" t="s">
        <v>14</v>
      </c>
      <c r="G269" s="7" t="s">
        <v>19</v>
      </c>
      <c r="H269" s="7" t="s">
        <v>14</v>
      </c>
      <c r="I269" s="6" t="s">
        <v>20</v>
      </c>
      <c r="J269" s="6" t="s">
        <v>20</v>
      </c>
      <c r="K269" s="7" t="s">
        <v>1147</v>
      </c>
      <c r="L269" s="29" t="s">
        <v>21</v>
      </c>
      <c r="M269" s="7" t="s">
        <v>17</v>
      </c>
      <c r="N269" s="8">
        <v>2013</v>
      </c>
      <c r="O269" t="s">
        <v>287</v>
      </c>
    </row>
    <row r="270" spans="1:15" x14ac:dyDescent="0.25">
      <c r="A270" t="s">
        <v>417</v>
      </c>
      <c r="B270" s="7" t="s">
        <v>19</v>
      </c>
      <c r="C270" s="7" t="s">
        <v>14</v>
      </c>
      <c r="D270" s="7" t="s">
        <v>19</v>
      </c>
      <c r="E270" s="7" t="s">
        <v>19</v>
      </c>
      <c r="F270" s="7" t="s">
        <v>14</v>
      </c>
      <c r="G270" s="7" t="s">
        <v>19</v>
      </c>
      <c r="H270" s="7" t="s">
        <v>14</v>
      </c>
      <c r="I270" s="6" t="s">
        <v>20</v>
      </c>
      <c r="J270" s="6" t="s">
        <v>20</v>
      </c>
      <c r="K270" s="7" t="s">
        <v>1147</v>
      </c>
      <c r="L270" s="29" t="s">
        <v>21</v>
      </c>
      <c r="M270" s="7" t="s">
        <v>17</v>
      </c>
      <c r="N270" s="8">
        <v>2013</v>
      </c>
      <c r="O270" t="s">
        <v>288</v>
      </c>
    </row>
    <row r="271" spans="1:15" x14ac:dyDescent="0.25">
      <c r="A271" t="s">
        <v>417</v>
      </c>
      <c r="B271" s="7" t="s">
        <v>19</v>
      </c>
      <c r="C271" s="7" t="s">
        <v>14</v>
      </c>
      <c r="D271" s="7" t="s">
        <v>19</v>
      </c>
      <c r="E271" s="7" t="s">
        <v>14</v>
      </c>
      <c r="F271" s="7" t="s">
        <v>14</v>
      </c>
      <c r="G271" s="7" t="s">
        <v>19</v>
      </c>
      <c r="H271" s="7" t="s">
        <v>14</v>
      </c>
      <c r="I271" s="6" t="s">
        <v>20</v>
      </c>
      <c r="J271" s="6" t="s">
        <v>20</v>
      </c>
      <c r="K271" s="7" t="s">
        <v>1147</v>
      </c>
      <c r="L271" s="29" t="s">
        <v>21</v>
      </c>
      <c r="M271" s="7" t="s">
        <v>17</v>
      </c>
      <c r="N271" s="8">
        <v>2013</v>
      </c>
      <c r="O271" t="s">
        <v>289</v>
      </c>
    </row>
    <row r="272" spans="1:15" x14ac:dyDescent="0.25">
      <c r="A272" t="s">
        <v>417</v>
      </c>
      <c r="B272" s="7" t="s">
        <v>19</v>
      </c>
      <c r="C272" s="7" t="s">
        <v>14</v>
      </c>
      <c r="D272" s="7" t="s">
        <v>19</v>
      </c>
      <c r="E272" s="7" t="s">
        <v>14</v>
      </c>
      <c r="F272" s="7" t="s">
        <v>14</v>
      </c>
      <c r="G272" s="7" t="s">
        <v>19</v>
      </c>
      <c r="H272" s="7" t="s">
        <v>14</v>
      </c>
      <c r="I272" s="6" t="s">
        <v>20</v>
      </c>
      <c r="J272" s="6" t="s">
        <v>20</v>
      </c>
      <c r="K272" s="7" t="s">
        <v>1147</v>
      </c>
      <c r="L272" s="29" t="s">
        <v>21</v>
      </c>
      <c r="M272" s="7" t="s">
        <v>17</v>
      </c>
      <c r="N272" s="8">
        <v>2013</v>
      </c>
      <c r="O272" t="s">
        <v>290</v>
      </c>
    </row>
    <row r="273" spans="1:15" x14ac:dyDescent="0.25">
      <c r="A273" t="s">
        <v>417</v>
      </c>
      <c r="B273" s="7" t="s">
        <v>19</v>
      </c>
      <c r="C273" s="7" t="s">
        <v>14</v>
      </c>
      <c r="D273" s="7" t="s">
        <v>19</v>
      </c>
      <c r="E273" s="7" t="s">
        <v>14</v>
      </c>
      <c r="F273" s="7" t="s">
        <v>14</v>
      </c>
      <c r="G273" s="7" t="s">
        <v>19</v>
      </c>
      <c r="H273" s="7" t="s">
        <v>14</v>
      </c>
      <c r="I273" s="6" t="s">
        <v>20</v>
      </c>
      <c r="J273" s="6" t="s">
        <v>20</v>
      </c>
      <c r="K273" s="7" t="s">
        <v>1147</v>
      </c>
      <c r="L273" s="29" t="s">
        <v>21</v>
      </c>
      <c r="M273" s="7" t="s">
        <v>17</v>
      </c>
      <c r="N273" s="8">
        <v>2013</v>
      </c>
      <c r="O273" t="s">
        <v>291</v>
      </c>
    </row>
    <row r="274" spans="1:15" x14ac:dyDescent="0.25">
      <c r="A274" t="s">
        <v>417</v>
      </c>
      <c r="B274" s="7" t="s">
        <v>19</v>
      </c>
      <c r="C274" s="7" t="s">
        <v>14</v>
      </c>
      <c r="D274" s="7" t="s">
        <v>14</v>
      </c>
      <c r="E274" s="7" t="s">
        <v>19</v>
      </c>
      <c r="F274" s="7" t="s">
        <v>14</v>
      </c>
      <c r="G274" s="7" t="s">
        <v>14</v>
      </c>
      <c r="H274" s="7" t="s">
        <v>14</v>
      </c>
      <c r="I274" s="6" t="s">
        <v>20</v>
      </c>
      <c r="J274" s="6" t="s">
        <v>20</v>
      </c>
      <c r="K274" s="7" t="s">
        <v>1147</v>
      </c>
      <c r="L274" s="29" t="s">
        <v>21</v>
      </c>
      <c r="M274" s="7" t="s">
        <v>17</v>
      </c>
      <c r="N274" s="8">
        <v>2013</v>
      </c>
      <c r="O274" t="s">
        <v>292</v>
      </c>
    </row>
    <row r="275" spans="1:15" x14ac:dyDescent="0.25">
      <c r="A275" t="s">
        <v>417</v>
      </c>
      <c r="B275" s="7" t="s">
        <v>14</v>
      </c>
      <c r="C275" s="7" t="s">
        <v>14</v>
      </c>
      <c r="D275" s="7" t="s">
        <v>19</v>
      </c>
      <c r="E275" s="7" t="s">
        <v>14</v>
      </c>
      <c r="F275" s="7" t="s">
        <v>14</v>
      </c>
      <c r="G275" s="7" t="s">
        <v>19</v>
      </c>
      <c r="H275" s="7" t="s">
        <v>14</v>
      </c>
      <c r="I275" s="6" t="s">
        <v>20</v>
      </c>
      <c r="J275" s="6" t="s">
        <v>20</v>
      </c>
      <c r="K275" s="7" t="s">
        <v>1147</v>
      </c>
      <c r="L275" s="29" t="s">
        <v>21</v>
      </c>
      <c r="M275" s="7" t="s">
        <v>17</v>
      </c>
      <c r="N275" s="8">
        <v>2013</v>
      </c>
      <c r="O275" t="s">
        <v>293</v>
      </c>
    </row>
    <row r="276" spans="1:15" x14ac:dyDescent="0.25">
      <c r="A276" t="s">
        <v>417</v>
      </c>
      <c r="B276" s="7" t="s">
        <v>14</v>
      </c>
      <c r="C276" s="7" t="s">
        <v>14</v>
      </c>
      <c r="D276" s="7" t="s">
        <v>14</v>
      </c>
      <c r="E276" s="7" t="s">
        <v>14</v>
      </c>
      <c r="F276" s="7" t="s">
        <v>14</v>
      </c>
      <c r="G276" s="7" t="s">
        <v>14</v>
      </c>
      <c r="H276" s="7" t="s">
        <v>19</v>
      </c>
      <c r="I276" s="6" t="s">
        <v>20</v>
      </c>
      <c r="J276" s="6" t="s">
        <v>20</v>
      </c>
      <c r="K276" s="7" t="s">
        <v>1147</v>
      </c>
      <c r="L276" s="29" t="s">
        <v>21</v>
      </c>
      <c r="M276" s="7" t="s">
        <v>17</v>
      </c>
      <c r="N276" s="8">
        <v>2013</v>
      </c>
      <c r="O276" t="s">
        <v>294</v>
      </c>
    </row>
    <row r="277" spans="1:15" x14ac:dyDescent="0.25">
      <c r="A277" t="s">
        <v>417</v>
      </c>
      <c r="B277" s="7" t="s">
        <v>14</v>
      </c>
      <c r="C277" s="7" t="s">
        <v>14</v>
      </c>
      <c r="D277" s="7" t="s">
        <v>19</v>
      </c>
      <c r="E277" s="7" t="s">
        <v>14</v>
      </c>
      <c r="F277" s="7" t="s">
        <v>14</v>
      </c>
      <c r="G277" s="7" t="s">
        <v>19</v>
      </c>
      <c r="H277" s="7" t="s">
        <v>14</v>
      </c>
      <c r="I277" s="6" t="s">
        <v>20</v>
      </c>
      <c r="J277" s="6" t="s">
        <v>20</v>
      </c>
      <c r="K277" s="7" t="s">
        <v>1147</v>
      </c>
      <c r="L277" s="29" t="s">
        <v>21</v>
      </c>
      <c r="M277" s="7" t="s">
        <v>17</v>
      </c>
      <c r="N277" s="8">
        <v>2013</v>
      </c>
      <c r="O277" t="s">
        <v>295</v>
      </c>
    </row>
    <row r="278" spans="1:15" x14ac:dyDescent="0.25">
      <c r="A278" t="s">
        <v>417</v>
      </c>
      <c r="B278" s="7" t="s">
        <v>19</v>
      </c>
      <c r="C278" s="7" t="s">
        <v>14</v>
      </c>
      <c r="D278" s="7" t="s">
        <v>19</v>
      </c>
      <c r="E278" s="7" t="s">
        <v>19</v>
      </c>
      <c r="F278" s="7" t="s">
        <v>14</v>
      </c>
      <c r="G278" s="7" t="s">
        <v>19</v>
      </c>
      <c r="H278" s="7" t="s">
        <v>14</v>
      </c>
      <c r="I278" s="6" t="s">
        <v>20</v>
      </c>
      <c r="J278" s="6" t="s">
        <v>20</v>
      </c>
      <c r="K278" s="7" t="s">
        <v>1147</v>
      </c>
      <c r="L278" s="29" t="s">
        <v>21</v>
      </c>
      <c r="M278" s="7" t="s">
        <v>17</v>
      </c>
      <c r="N278" s="8">
        <v>2013</v>
      </c>
      <c r="O278" t="s">
        <v>296</v>
      </c>
    </row>
    <row r="279" spans="1:15" x14ac:dyDescent="0.25">
      <c r="A279" t="s">
        <v>417</v>
      </c>
      <c r="B279" s="7" t="s">
        <v>14</v>
      </c>
      <c r="C279" s="7" t="s">
        <v>14</v>
      </c>
      <c r="D279" s="7" t="s">
        <v>14</v>
      </c>
      <c r="E279" s="7" t="s">
        <v>14</v>
      </c>
      <c r="F279" s="7" t="s">
        <v>14</v>
      </c>
      <c r="G279" s="7" t="s">
        <v>14</v>
      </c>
      <c r="H279" s="7" t="s">
        <v>19</v>
      </c>
      <c r="I279" s="6" t="s">
        <v>20</v>
      </c>
      <c r="J279" s="6" t="s">
        <v>20</v>
      </c>
      <c r="K279" s="7" t="s">
        <v>1147</v>
      </c>
      <c r="L279" s="29" t="s">
        <v>21</v>
      </c>
      <c r="M279" s="7" t="s">
        <v>17</v>
      </c>
      <c r="N279" s="8">
        <v>2013</v>
      </c>
      <c r="O279" t="s">
        <v>297</v>
      </c>
    </row>
    <row r="280" spans="1:15" x14ac:dyDescent="0.25">
      <c r="A280" t="s">
        <v>417</v>
      </c>
      <c r="B280" s="7" t="s">
        <v>14</v>
      </c>
      <c r="C280" s="7" t="s">
        <v>14</v>
      </c>
      <c r="D280" s="7" t="s">
        <v>14</v>
      </c>
      <c r="E280" s="7" t="s">
        <v>14</v>
      </c>
      <c r="F280" s="7" t="s">
        <v>14</v>
      </c>
      <c r="G280" s="7" t="s">
        <v>14</v>
      </c>
      <c r="H280" s="7" t="s">
        <v>19</v>
      </c>
      <c r="I280" s="6" t="s">
        <v>20</v>
      </c>
      <c r="J280" s="6" t="s">
        <v>20</v>
      </c>
      <c r="K280" s="7" t="s">
        <v>1147</v>
      </c>
      <c r="L280" s="29" t="s">
        <v>21</v>
      </c>
      <c r="M280" s="7" t="s">
        <v>17</v>
      </c>
      <c r="N280" s="8">
        <v>2013</v>
      </c>
      <c r="O280" t="s">
        <v>298</v>
      </c>
    </row>
    <row r="281" spans="1:15" x14ac:dyDescent="0.25">
      <c r="A281" t="s">
        <v>417</v>
      </c>
      <c r="B281" s="7" t="s">
        <v>19</v>
      </c>
      <c r="C281" s="7" t="s">
        <v>14</v>
      </c>
      <c r="D281" s="7" t="s">
        <v>19</v>
      </c>
      <c r="E281" s="7" t="s">
        <v>14</v>
      </c>
      <c r="F281" s="7" t="s">
        <v>14</v>
      </c>
      <c r="G281" s="7" t="s">
        <v>19</v>
      </c>
      <c r="H281" s="7" t="s">
        <v>14</v>
      </c>
      <c r="I281" s="6" t="s">
        <v>20</v>
      </c>
      <c r="J281" s="6" t="s">
        <v>20</v>
      </c>
      <c r="K281" s="7" t="s">
        <v>1147</v>
      </c>
      <c r="L281" s="29" t="s">
        <v>21</v>
      </c>
      <c r="M281" s="7" t="s">
        <v>17</v>
      </c>
      <c r="N281" s="8">
        <v>2013</v>
      </c>
      <c r="O281" t="s">
        <v>299</v>
      </c>
    </row>
    <row r="282" spans="1:15" x14ac:dyDescent="0.25">
      <c r="A282" t="s">
        <v>417</v>
      </c>
      <c r="B282" s="7" t="s">
        <v>14</v>
      </c>
      <c r="C282" s="7" t="s">
        <v>14</v>
      </c>
      <c r="D282" s="7" t="s">
        <v>14</v>
      </c>
      <c r="E282" s="7" t="s">
        <v>14</v>
      </c>
      <c r="F282" s="7" t="s">
        <v>14</v>
      </c>
      <c r="G282" s="7" t="s">
        <v>14</v>
      </c>
      <c r="H282" s="7" t="s">
        <v>19</v>
      </c>
      <c r="I282" s="6" t="s">
        <v>20</v>
      </c>
      <c r="J282" s="6" t="s">
        <v>20</v>
      </c>
      <c r="K282" s="7" t="s">
        <v>1147</v>
      </c>
      <c r="L282" s="29" t="s">
        <v>21</v>
      </c>
      <c r="M282" s="7" t="s">
        <v>17</v>
      </c>
      <c r="N282" s="8">
        <v>2014</v>
      </c>
      <c r="O282" t="s">
        <v>300</v>
      </c>
    </row>
    <row r="283" spans="1:15" x14ac:dyDescent="0.25">
      <c r="A283" t="s">
        <v>417</v>
      </c>
      <c r="B283" s="7" t="s">
        <v>14</v>
      </c>
      <c r="C283" s="7" t="s">
        <v>14</v>
      </c>
      <c r="D283" s="7" t="s">
        <v>19</v>
      </c>
      <c r="E283" s="7" t="s">
        <v>14</v>
      </c>
      <c r="F283" s="7" t="s">
        <v>14</v>
      </c>
      <c r="G283" s="7" t="s">
        <v>19</v>
      </c>
      <c r="H283" s="7" t="s">
        <v>14</v>
      </c>
      <c r="I283" s="6" t="s">
        <v>20</v>
      </c>
      <c r="J283" s="6" t="s">
        <v>20</v>
      </c>
      <c r="K283" s="7" t="s">
        <v>1147</v>
      </c>
      <c r="L283" s="29" t="s">
        <v>21</v>
      </c>
      <c r="M283" s="7" t="s">
        <v>17</v>
      </c>
      <c r="N283" s="8">
        <v>2014</v>
      </c>
      <c r="O283" t="s">
        <v>301</v>
      </c>
    </row>
    <row r="284" spans="1:15" x14ac:dyDescent="0.25">
      <c r="A284" t="s">
        <v>417</v>
      </c>
      <c r="B284" s="7" t="s">
        <v>19</v>
      </c>
      <c r="C284" s="7" t="s">
        <v>19</v>
      </c>
      <c r="D284" s="7" t="s">
        <v>19</v>
      </c>
      <c r="E284" s="7" t="s">
        <v>19</v>
      </c>
      <c r="F284" s="7" t="s">
        <v>19</v>
      </c>
      <c r="G284" s="7" t="s">
        <v>19</v>
      </c>
      <c r="H284" s="7" t="s">
        <v>14</v>
      </c>
      <c r="I284" s="6" t="s">
        <v>20</v>
      </c>
      <c r="J284" s="6" t="s">
        <v>20</v>
      </c>
      <c r="K284" s="7" t="s">
        <v>1147</v>
      </c>
      <c r="L284" s="29" t="s">
        <v>21</v>
      </c>
      <c r="M284" s="7" t="s">
        <v>17</v>
      </c>
      <c r="N284" s="8">
        <v>2014</v>
      </c>
      <c r="O284" t="s">
        <v>302</v>
      </c>
    </row>
    <row r="285" spans="1:15" x14ac:dyDescent="0.25">
      <c r="A285" t="s">
        <v>417</v>
      </c>
      <c r="B285" s="7" t="s">
        <v>19</v>
      </c>
      <c r="C285" s="7" t="s">
        <v>14</v>
      </c>
      <c r="D285" s="7" t="s">
        <v>19</v>
      </c>
      <c r="E285" s="7" t="s">
        <v>14</v>
      </c>
      <c r="F285" s="7" t="s">
        <v>14</v>
      </c>
      <c r="G285" s="7" t="s">
        <v>19</v>
      </c>
      <c r="H285" s="7" t="s">
        <v>14</v>
      </c>
      <c r="I285" s="6" t="s">
        <v>20</v>
      </c>
      <c r="J285" s="6" t="s">
        <v>20</v>
      </c>
      <c r="K285" s="7" t="s">
        <v>1147</v>
      </c>
      <c r="L285" s="29" t="s">
        <v>21</v>
      </c>
      <c r="M285" s="7" t="s">
        <v>17</v>
      </c>
      <c r="N285" s="8">
        <v>2014</v>
      </c>
      <c r="O285" t="s">
        <v>303</v>
      </c>
    </row>
    <row r="286" spans="1:15" x14ac:dyDescent="0.25">
      <c r="A286" t="s">
        <v>417</v>
      </c>
      <c r="B286" s="7" t="s">
        <v>19</v>
      </c>
      <c r="C286" s="7" t="s">
        <v>19</v>
      </c>
      <c r="D286" s="7" t="s">
        <v>14</v>
      </c>
      <c r="E286" s="7" t="s">
        <v>14</v>
      </c>
      <c r="F286" s="7" t="s">
        <v>14</v>
      </c>
      <c r="G286" s="7" t="s">
        <v>14</v>
      </c>
      <c r="H286" s="7" t="s">
        <v>14</v>
      </c>
      <c r="I286" s="6" t="s">
        <v>20</v>
      </c>
      <c r="J286" s="6" t="s">
        <v>20</v>
      </c>
      <c r="K286" s="7" t="s">
        <v>1147</v>
      </c>
      <c r="L286" s="29" t="s">
        <v>21</v>
      </c>
      <c r="M286" s="7" t="s">
        <v>17</v>
      </c>
      <c r="N286" s="8">
        <v>2014</v>
      </c>
      <c r="O286" t="s">
        <v>304</v>
      </c>
    </row>
    <row r="287" spans="1:15" x14ac:dyDescent="0.25">
      <c r="A287" t="s">
        <v>417</v>
      </c>
      <c r="B287" s="7" t="s">
        <v>14</v>
      </c>
      <c r="C287" s="7" t="s">
        <v>14</v>
      </c>
      <c r="D287" s="7" t="s">
        <v>14</v>
      </c>
      <c r="E287" s="7" t="s">
        <v>14</v>
      </c>
      <c r="F287" s="7" t="s">
        <v>14</v>
      </c>
      <c r="G287" s="7" t="s">
        <v>14</v>
      </c>
      <c r="H287" s="7" t="s">
        <v>19</v>
      </c>
      <c r="I287" s="6" t="s">
        <v>20</v>
      </c>
      <c r="J287" s="6" t="s">
        <v>20</v>
      </c>
      <c r="K287" s="7" t="s">
        <v>1147</v>
      </c>
      <c r="L287" s="29" t="s">
        <v>21</v>
      </c>
      <c r="M287" s="7" t="s">
        <v>17</v>
      </c>
      <c r="N287" s="8">
        <v>2015</v>
      </c>
      <c r="O287" t="s">
        <v>305</v>
      </c>
    </row>
    <row r="288" spans="1:15" x14ac:dyDescent="0.25">
      <c r="A288" t="s">
        <v>417</v>
      </c>
      <c r="B288" s="7" t="s">
        <v>14</v>
      </c>
      <c r="C288" s="7" t="s">
        <v>14</v>
      </c>
      <c r="D288" s="7" t="s">
        <v>14</v>
      </c>
      <c r="E288" s="7" t="s">
        <v>14</v>
      </c>
      <c r="F288" s="7" t="s">
        <v>14</v>
      </c>
      <c r="G288" s="7" t="s">
        <v>14</v>
      </c>
      <c r="H288" s="7" t="s">
        <v>19</v>
      </c>
      <c r="I288" s="6" t="s">
        <v>20</v>
      </c>
      <c r="J288" s="6" t="s">
        <v>20</v>
      </c>
      <c r="K288" s="7" t="s">
        <v>1147</v>
      </c>
      <c r="L288" s="29" t="s">
        <v>21</v>
      </c>
      <c r="M288" s="7" t="s">
        <v>17</v>
      </c>
      <c r="N288" s="8">
        <v>2015</v>
      </c>
      <c r="O288" t="s">
        <v>306</v>
      </c>
    </row>
    <row r="289" spans="1:15" x14ac:dyDescent="0.25">
      <c r="A289" t="s">
        <v>417</v>
      </c>
      <c r="B289" s="7" t="s">
        <v>19</v>
      </c>
      <c r="C289" s="7" t="s">
        <v>14</v>
      </c>
      <c r="D289" s="7" t="s">
        <v>19</v>
      </c>
      <c r="E289" s="7" t="s">
        <v>14</v>
      </c>
      <c r="F289" s="7" t="s">
        <v>14</v>
      </c>
      <c r="G289" s="7" t="s">
        <v>19</v>
      </c>
      <c r="H289" s="7" t="s">
        <v>14</v>
      </c>
      <c r="I289" s="6" t="s">
        <v>20</v>
      </c>
      <c r="J289" s="6" t="s">
        <v>20</v>
      </c>
      <c r="K289" s="7" t="s">
        <v>1147</v>
      </c>
      <c r="L289" s="29" t="s">
        <v>21</v>
      </c>
      <c r="M289" s="7" t="s">
        <v>17</v>
      </c>
      <c r="N289" s="8">
        <v>2015</v>
      </c>
      <c r="O289" t="s">
        <v>307</v>
      </c>
    </row>
    <row r="290" spans="1:15" x14ac:dyDescent="0.25">
      <c r="A290" t="s">
        <v>417</v>
      </c>
      <c r="B290" s="7" t="s">
        <v>14</v>
      </c>
      <c r="C290" s="7" t="s">
        <v>14</v>
      </c>
      <c r="D290" s="7" t="s">
        <v>14</v>
      </c>
      <c r="E290" s="7" t="s">
        <v>14</v>
      </c>
      <c r="F290" s="7" t="s">
        <v>14</v>
      </c>
      <c r="G290" s="7" t="s">
        <v>14</v>
      </c>
      <c r="H290" s="7" t="s">
        <v>19</v>
      </c>
      <c r="I290" s="6" t="s">
        <v>20</v>
      </c>
      <c r="J290" s="6" t="s">
        <v>20</v>
      </c>
      <c r="K290" s="7" t="s">
        <v>1147</v>
      </c>
      <c r="L290" s="29" t="s">
        <v>21</v>
      </c>
      <c r="M290" s="7" t="s">
        <v>17</v>
      </c>
      <c r="N290" s="8">
        <v>2015</v>
      </c>
      <c r="O290" t="s">
        <v>308</v>
      </c>
    </row>
    <row r="291" spans="1:15" x14ac:dyDescent="0.25">
      <c r="A291" t="s">
        <v>417</v>
      </c>
      <c r="B291" s="7" t="s">
        <v>14</v>
      </c>
      <c r="C291" s="7" t="s">
        <v>14</v>
      </c>
      <c r="D291" s="7" t="s">
        <v>19</v>
      </c>
      <c r="E291" s="7" t="s">
        <v>14</v>
      </c>
      <c r="F291" s="7" t="s">
        <v>14</v>
      </c>
      <c r="G291" s="7" t="s">
        <v>19</v>
      </c>
      <c r="H291" s="7" t="s">
        <v>14</v>
      </c>
      <c r="I291" s="6" t="s">
        <v>20</v>
      </c>
      <c r="J291" s="6" t="s">
        <v>20</v>
      </c>
      <c r="K291" s="7" t="s">
        <v>1147</v>
      </c>
      <c r="L291" s="29" t="s">
        <v>21</v>
      </c>
      <c r="M291" s="7" t="s">
        <v>17</v>
      </c>
      <c r="N291" s="8">
        <v>2015</v>
      </c>
      <c r="O291" t="s">
        <v>309</v>
      </c>
    </row>
    <row r="292" spans="1:15" x14ac:dyDescent="0.25">
      <c r="A292" t="s">
        <v>417</v>
      </c>
      <c r="B292" s="7" t="s">
        <v>14</v>
      </c>
      <c r="C292" s="7" t="s">
        <v>14</v>
      </c>
      <c r="D292" s="7" t="s">
        <v>14</v>
      </c>
      <c r="E292" s="7" t="s">
        <v>14</v>
      </c>
      <c r="F292" s="7" t="s">
        <v>14</v>
      </c>
      <c r="G292" s="7" t="s">
        <v>14</v>
      </c>
      <c r="H292" s="7" t="s">
        <v>19</v>
      </c>
      <c r="I292" s="6" t="s">
        <v>20</v>
      </c>
      <c r="J292" s="6" t="s">
        <v>20</v>
      </c>
      <c r="K292" s="7" t="s">
        <v>1147</v>
      </c>
      <c r="L292" s="29" t="s">
        <v>21</v>
      </c>
      <c r="M292" s="7" t="s">
        <v>17</v>
      </c>
      <c r="N292" s="8">
        <v>2015</v>
      </c>
      <c r="O292" t="s">
        <v>310</v>
      </c>
    </row>
    <row r="293" spans="1:15" x14ac:dyDescent="0.25">
      <c r="A293" t="s">
        <v>417</v>
      </c>
      <c r="B293" s="7" t="s">
        <v>19</v>
      </c>
      <c r="C293" s="7" t="s">
        <v>14</v>
      </c>
      <c r="D293" s="7" t="s">
        <v>19</v>
      </c>
      <c r="E293" s="7" t="s">
        <v>19</v>
      </c>
      <c r="F293" s="7" t="s">
        <v>14</v>
      </c>
      <c r="G293" s="7" t="s">
        <v>19</v>
      </c>
      <c r="H293" s="7" t="s">
        <v>14</v>
      </c>
      <c r="I293" s="6" t="s">
        <v>20</v>
      </c>
      <c r="J293" s="6" t="s">
        <v>20</v>
      </c>
      <c r="K293" s="7" t="s">
        <v>1147</v>
      </c>
      <c r="L293" s="29" t="s">
        <v>21</v>
      </c>
      <c r="M293" s="7" t="s">
        <v>17</v>
      </c>
      <c r="N293" s="8">
        <v>2015</v>
      </c>
      <c r="O293" t="s">
        <v>311</v>
      </c>
    </row>
    <row r="294" spans="1:15" x14ac:dyDescent="0.25">
      <c r="A294" t="s">
        <v>418</v>
      </c>
      <c r="B294" s="7" t="s">
        <v>19</v>
      </c>
      <c r="C294" s="7" t="s">
        <v>14</v>
      </c>
      <c r="D294" s="7" t="s">
        <v>14</v>
      </c>
      <c r="E294" s="7" t="s">
        <v>14</v>
      </c>
      <c r="F294" s="7" t="s">
        <v>14</v>
      </c>
      <c r="G294" s="7" t="s">
        <v>14</v>
      </c>
      <c r="H294" s="7" t="s">
        <v>14</v>
      </c>
      <c r="I294" s="6" t="s">
        <v>20</v>
      </c>
      <c r="J294" s="6" t="s">
        <v>20</v>
      </c>
      <c r="K294" s="11" t="s">
        <v>1150</v>
      </c>
      <c r="L294" s="29" t="s">
        <v>21</v>
      </c>
      <c r="M294" s="7" t="s">
        <v>17</v>
      </c>
      <c r="N294" s="8">
        <v>2011</v>
      </c>
      <c r="O294" t="s">
        <v>96</v>
      </c>
    </row>
    <row r="295" spans="1:15" x14ac:dyDescent="0.25">
      <c r="A295" t="s">
        <v>418</v>
      </c>
      <c r="B295" s="7" t="s">
        <v>19</v>
      </c>
      <c r="C295" s="7" t="s">
        <v>19</v>
      </c>
      <c r="D295" s="7" t="s">
        <v>14</v>
      </c>
      <c r="E295" s="7" t="s">
        <v>19</v>
      </c>
      <c r="F295" s="7" t="s">
        <v>19</v>
      </c>
      <c r="G295" s="7" t="s">
        <v>14</v>
      </c>
      <c r="H295" s="7" t="s">
        <v>14</v>
      </c>
      <c r="I295" s="6" t="s">
        <v>25</v>
      </c>
      <c r="J295" s="6" t="s">
        <v>25</v>
      </c>
      <c r="K295" s="7" t="s">
        <v>99</v>
      </c>
      <c r="L295" s="29" t="s">
        <v>21</v>
      </c>
      <c r="M295" s="7" t="s">
        <v>17</v>
      </c>
      <c r="N295" s="9">
        <v>2011</v>
      </c>
      <c r="O295" t="s">
        <v>100</v>
      </c>
    </row>
    <row r="296" spans="1:15" x14ac:dyDescent="0.25">
      <c r="A296" t="s">
        <v>418</v>
      </c>
      <c r="B296" s="7" t="s">
        <v>14</v>
      </c>
      <c r="C296" s="7" t="s">
        <v>14</v>
      </c>
      <c r="D296" s="7" t="s">
        <v>14</v>
      </c>
      <c r="E296" s="7" t="s">
        <v>14</v>
      </c>
      <c r="F296" s="7" t="s">
        <v>14</v>
      </c>
      <c r="G296" s="7" t="s">
        <v>14</v>
      </c>
      <c r="H296" s="7" t="s">
        <v>19</v>
      </c>
      <c r="I296" s="6" t="s">
        <v>101</v>
      </c>
      <c r="J296" s="6" t="s">
        <v>101</v>
      </c>
      <c r="K296" s="7" t="s">
        <v>99</v>
      </c>
      <c r="L296" s="29" t="s">
        <v>21</v>
      </c>
      <c r="M296" s="7" t="s">
        <v>17</v>
      </c>
      <c r="N296" s="8">
        <v>2011</v>
      </c>
      <c r="O296" t="s">
        <v>102</v>
      </c>
    </row>
    <row r="297" spans="1:15" x14ac:dyDescent="0.25">
      <c r="A297" t="s">
        <v>418</v>
      </c>
      <c r="B297" s="7" t="s">
        <v>19</v>
      </c>
      <c r="C297" s="7" t="s">
        <v>14</v>
      </c>
      <c r="D297" s="7" t="s">
        <v>14</v>
      </c>
      <c r="E297" s="7" t="s">
        <v>14</v>
      </c>
      <c r="F297" s="7" t="s">
        <v>14</v>
      </c>
      <c r="G297" s="7" t="s">
        <v>14</v>
      </c>
      <c r="H297" s="7" t="s">
        <v>14</v>
      </c>
      <c r="I297" s="6" t="s">
        <v>101</v>
      </c>
      <c r="J297" s="6" t="s">
        <v>101</v>
      </c>
      <c r="K297" s="7" t="s">
        <v>99</v>
      </c>
      <c r="L297" s="29" t="s">
        <v>21</v>
      </c>
      <c r="M297" s="7" t="s">
        <v>17</v>
      </c>
      <c r="N297" s="8">
        <v>2012</v>
      </c>
      <c r="O297" t="s">
        <v>103</v>
      </c>
    </row>
    <row r="298" spans="1:15" x14ac:dyDescent="0.25">
      <c r="A298" t="s">
        <v>418</v>
      </c>
      <c r="B298" s="7" t="s">
        <v>14</v>
      </c>
      <c r="C298" s="7" t="s">
        <v>14</v>
      </c>
      <c r="D298" s="7" t="s">
        <v>14</v>
      </c>
      <c r="E298" s="7" t="s">
        <v>14</v>
      </c>
      <c r="F298" s="7" t="s">
        <v>14</v>
      </c>
      <c r="G298" s="7" t="s">
        <v>14</v>
      </c>
      <c r="H298" s="7" t="s">
        <v>19</v>
      </c>
      <c r="I298" s="7" t="s">
        <v>64</v>
      </c>
      <c r="J298" s="30" t="s">
        <v>810</v>
      </c>
      <c r="K298" s="7" t="s">
        <v>99</v>
      </c>
      <c r="L298" s="29" t="s">
        <v>21</v>
      </c>
      <c r="M298" s="7" t="s">
        <v>17</v>
      </c>
      <c r="N298" s="8">
        <v>2010</v>
      </c>
      <c r="O298" t="s">
        <v>110</v>
      </c>
    </row>
    <row r="299" spans="1:15" x14ac:dyDescent="0.25">
      <c r="A299" t="s">
        <v>418</v>
      </c>
      <c r="B299" s="7" t="s">
        <v>14</v>
      </c>
      <c r="C299" s="7" t="s">
        <v>14</v>
      </c>
      <c r="D299" s="7" t="s">
        <v>14</v>
      </c>
      <c r="E299" s="7" t="s">
        <v>14</v>
      </c>
      <c r="F299" s="7" t="s">
        <v>14</v>
      </c>
      <c r="G299" s="7" t="s">
        <v>14</v>
      </c>
      <c r="H299" s="7" t="s">
        <v>19</v>
      </c>
      <c r="I299" s="7" t="s">
        <v>64</v>
      </c>
      <c r="J299" s="30" t="s">
        <v>810</v>
      </c>
      <c r="K299" s="7" t="s">
        <v>99</v>
      </c>
      <c r="L299" s="29" t="s">
        <v>21</v>
      </c>
      <c r="M299" s="7" t="s">
        <v>17</v>
      </c>
      <c r="N299" s="8">
        <v>2011</v>
      </c>
      <c r="O299" t="s">
        <v>111</v>
      </c>
    </row>
    <row r="300" spans="1:15" x14ac:dyDescent="0.25">
      <c r="A300" t="s">
        <v>417</v>
      </c>
      <c r="B300" s="7" t="s">
        <v>14</v>
      </c>
      <c r="C300" s="7" t="s">
        <v>14</v>
      </c>
      <c r="D300" s="7" t="s">
        <v>14</v>
      </c>
      <c r="E300" s="7" t="s">
        <v>14</v>
      </c>
      <c r="F300" s="7" t="s">
        <v>14</v>
      </c>
      <c r="G300" s="7" t="s">
        <v>14</v>
      </c>
      <c r="H300" s="7" t="s">
        <v>19</v>
      </c>
      <c r="I300" s="7" t="s">
        <v>64</v>
      </c>
      <c r="J300" s="30" t="s">
        <v>810</v>
      </c>
      <c r="K300" s="7" t="s">
        <v>99</v>
      </c>
      <c r="L300" s="29" t="s">
        <v>21</v>
      </c>
      <c r="M300" s="7" t="s">
        <v>17</v>
      </c>
      <c r="N300" s="8">
        <v>2013</v>
      </c>
      <c r="O300" t="s">
        <v>329</v>
      </c>
    </row>
    <row r="301" spans="1:15" x14ac:dyDescent="0.25">
      <c r="A301" t="s">
        <v>417</v>
      </c>
      <c r="B301" s="7" t="s">
        <v>14</v>
      </c>
      <c r="C301" s="7" t="s">
        <v>14</v>
      </c>
      <c r="D301" s="7" t="s">
        <v>14</v>
      </c>
      <c r="E301" s="7" t="s">
        <v>14</v>
      </c>
      <c r="F301" s="7" t="s">
        <v>14</v>
      </c>
      <c r="G301" s="7" t="s">
        <v>14</v>
      </c>
      <c r="H301" s="7" t="s">
        <v>19</v>
      </c>
      <c r="I301" s="7" t="s">
        <v>64</v>
      </c>
      <c r="J301" s="30" t="s">
        <v>810</v>
      </c>
      <c r="K301" s="7" t="s">
        <v>99</v>
      </c>
      <c r="L301" s="29" t="s">
        <v>21</v>
      </c>
      <c r="M301" s="7" t="s">
        <v>17</v>
      </c>
      <c r="N301" s="8">
        <v>2015</v>
      </c>
      <c r="O301" t="s">
        <v>330</v>
      </c>
    </row>
    <row r="302" spans="1:15" x14ac:dyDescent="0.25">
      <c r="A302" t="s">
        <v>417</v>
      </c>
      <c r="B302" s="7" t="s">
        <v>14</v>
      </c>
      <c r="C302" s="7" t="s">
        <v>14</v>
      </c>
      <c r="D302" s="7" t="s">
        <v>14</v>
      </c>
      <c r="E302" s="7" t="s">
        <v>14</v>
      </c>
      <c r="F302" s="7" t="s">
        <v>14</v>
      </c>
      <c r="G302" s="7" t="s">
        <v>14</v>
      </c>
      <c r="H302" s="7" t="s">
        <v>19</v>
      </c>
      <c r="I302" s="7" t="s">
        <v>64</v>
      </c>
      <c r="J302" s="30" t="s">
        <v>810</v>
      </c>
      <c r="K302" s="7" t="s">
        <v>99</v>
      </c>
      <c r="L302" s="29" t="s">
        <v>21</v>
      </c>
      <c r="M302" s="7" t="s">
        <v>17</v>
      </c>
      <c r="N302" s="8">
        <v>2015</v>
      </c>
      <c r="O302" t="s">
        <v>331</v>
      </c>
    </row>
    <row r="303" spans="1:15" x14ac:dyDescent="0.25">
      <c r="A303" t="s">
        <v>418</v>
      </c>
      <c r="B303" s="7" t="s">
        <v>14</v>
      </c>
      <c r="C303" s="7" t="s">
        <v>14</v>
      </c>
      <c r="D303" s="7" t="s">
        <v>14</v>
      </c>
      <c r="E303" s="7" t="s">
        <v>14</v>
      </c>
      <c r="F303" s="7" t="s">
        <v>14</v>
      </c>
      <c r="G303" s="7" t="s">
        <v>14</v>
      </c>
      <c r="H303" s="7" t="s">
        <v>19</v>
      </c>
      <c r="I303" s="6" t="s">
        <v>20</v>
      </c>
      <c r="J303" s="6" t="s">
        <v>20</v>
      </c>
      <c r="K303" s="7" t="s">
        <v>99</v>
      </c>
      <c r="L303" s="29" t="s">
        <v>21</v>
      </c>
      <c r="M303" s="7" t="s">
        <v>17</v>
      </c>
      <c r="N303" s="8">
        <v>2010</v>
      </c>
      <c r="O303" t="s">
        <v>121</v>
      </c>
    </row>
    <row r="304" spans="1:15" x14ac:dyDescent="0.25">
      <c r="A304" t="s">
        <v>418</v>
      </c>
      <c r="B304" s="7" t="s">
        <v>14</v>
      </c>
      <c r="C304" s="7" t="s">
        <v>14</v>
      </c>
      <c r="D304" s="7" t="s">
        <v>14</v>
      </c>
      <c r="E304" s="7" t="s">
        <v>14</v>
      </c>
      <c r="F304" s="7" t="s">
        <v>14</v>
      </c>
      <c r="G304" s="7" t="s">
        <v>14</v>
      </c>
      <c r="H304" s="7" t="s">
        <v>19</v>
      </c>
      <c r="I304" s="6" t="s">
        <v>20</v>
      </c>
      <c r="J304" s="6" t="s">
        <v>20</v>
      </c>
      <c r="K304" s="7" t="s">
        <v>99</v>
      </c>
      <c r="L304" s="29" t="s">
        <v>21</v>
      </c>
      <c r="M304" s="7" t="s">
        <v>17</v>
      </c>
      <c r="N304" s="8">
        <v>2010</v>
      </c>
      <c r="O304" t="s">
        <v>122</v>
      </c>
    </row>
    <row r="305" spans="1:15" x14ac:dyDescent="0.25">
      <c r="A305" t="s">
        <v>418</v>
      </c>
      <c r="B305" s="7" t="s">
        <v>19</v>
      </c>
      <c r="C305" s="7" t="s">
        <v>14</v>
      </c>
      <c r="D305" s="7" t="s">
        <v>19</v>
      </c>
      <c r="E305" s="7" t="s">
        <v>14</v>
      </c>
      <c r="F305" s="7" t="s">
        <v>14</v>
      </c>
      <c r="G305" s="7" t="s">
        <v>19</v>
      </c>
      <c r="H305" s="7" t="s">
        <v>14</v>
      </c>
      <c r="I305" s="6" t="s">
        <v>20</v>
      </c>
      <c r="J305" s="6" t="s">
        <v>20</v>
      </c>
      <c r="K305" s="7" t="s">
        <v>99</v>
      </c>
      <c r="L305" s="29" t="s">
        <v>21</v>
      </c>
      <c r="M305" s="7" t="s">
        <v>17</v>
      </c>
      <c r="N305" s="8">
        <v>2011</v>
      </c>
      <c r="O305" t="s">
        <v>123</v>
      </c>
    </row>
    <row r="306" spans="1:15" x14ac:dyDescent="0.25">
      <c r="A306" t="s">
        <v>417</v>
      </c>
      <c r="B306" s="7" t="s">
        <v>14</v>
      </c>
      <c r="C306" s="7" t="s">
        <v>14</v>
      </c>
      <c r="D306" s="7" t="s">
        <v>14</v>
      </c>
      <c r="E306" s="7" t="s">
        <v>14</v>
      </c>
      <c r="F306" s="7" t="s">
        <v>14</v>
      </c>
      <c r="G306" s="7" t="s">
        <v>14</v>
      </c>
      <c r="H306" s="7" t="s">
        <v>19</v>
      </c>
      <c r="I306" s="6" t="s">
        <v>20</v>
      </c>
      <c r="J306" s="6" t="s">
        <v>20</v>
      </c>
      <c r="K306" s="7" t="s">
        <v>99</v>
      </c>
      <c r="L306" s="29" t="s">
        <v>21</v>
      </c>
      <c r="M306" s="7" t="s">
        <v>17</v>
      </c>
      <c r="N306" s="8">
        <v>2014</v>
      </c>
      <c r="O306" t="s">
        <v>332</v>
      </c>
    </row>
    <row r="307" spans="1:15" x14ac:dyDescent="0.25">
      <c r="A307" t="s">
        <v>417</v>
      </c>
      <c r="B307" s="7" t="s">
        <v>14</v>
      </c>
      <c r="C307" s="7" t="s">
        <v>14</v>
      </c>
      <c r="D307" s="7" t="s">
        <v>14</v>
      </c>
      <c r="E307" s="7" t="s">
        <v>14</v>
      </c>
      <c r="F307" s="7" t="s">
        <v>14</v>
      </c>
      <c r="G307" s="7" t="s">
        <v>14</v>
      </c>
      <c r="H307" s="7" t="s">
        <v>19</v>
      </c>
      <c r="I307" s="6" t="s">
        <v>20</v>
      </c>
      <c r="J307" s="6" t="s">
        <v>20</v>
      </c>
      <c r="K307" s="7" t="s">
        <v>99</v>
      </c>
      <c r="L307" s="29" t="s">
        <v>21</v>
      </c>
      <c r="M307" s="7" t="s">
        <v>17</v>
      </c>
      <c r="N307" s="8">
        <v>2015</v>
      </c>
      <c r="O307" t="s">
        <v>333</v>
      </c>
    </row>
    <row r="308" spans="1:15" x14ac:dyDescent="0.25">
      <c r="A308" t="s">
        <v>417</v>
      </c>
      <c r="B308" s="7" t="s">
        <v>14</v>
      </c>
      <c r="C308" s="7" t="s">
        <v>14</v>
      </c>
      <c r="D308" s="7" t="s">
        <v>14</v>
      </c>
      <c r="E308" s="7" t="s">
        <v>14</v>
      </c>
      <c r="F308" s="7" t="s">
        <v>14</v>
      </c>
      <c r="G308" s="7" t="s">
        <v>14</v>
      </c>
      <c r="H308" s="7" t="s">
        <v>19</v>
      </c>
      <c r="I308" s="6" t="s">
        <v>25</v>
      </c>
      <c r="J308" s="6" t="s">
        <v>25</v>
      </c>
      <c r="K308" s="23" t="s">
        <v>423</v>
      </c>
      <c r="L308" s="29" t="s">
        <v>21</v>
      </c>
      <c r="M308" s="7" t="s">
        <v>17</v>
      </c>
      <c r="N308" s="8">
        <v>2014</v>
      </c>
      <c r="O308" t="s">
        <v>231</v>
      </c>
    </row>
    <row r="309" spans="1:15" x14ac:dyDescent="0.25">
      <c r="A309" t="s">
        <v>418</v>
      </c>
      <c r="B309" s="7" t="s">
        <v>19</v>
      </c>
      <c r="C309" s="7" t="s">
        <v>14</v>
      </c>
      <c r="D309" s="7" t="s">
        <v>19</v>
      </c>
      <c r="E309" s="7" t="s">
        <v>19</v>
      </c>
      <c r="F309" s="7" t="s">
        <v>14</v>
      </c>
      <c r="G309" s="7" t="s">
        <v>19</v>
      </c>
      <c r="H309" s="7" t="s">
        <v>14</v>
      </c>
      <c r="I309" s="6" t="s">
        <v>20</v>
      </c>
      <c r="J309" s="6" t="s">
        <v>20</v>
      </c>
      <c r="K309" s="23" t="s">
        <v>423</v>
      </c>
      <c r="L309" s="29" t="s">
        <v>21</v>
      </c>
      <c r="M309" s="7" t="s">
        <v>17</v>
      </c>
      <c r="N309" s="8">
        <v>2011</v>
      </c>
      <c r="O309" t="s">
        <v>22</v>
      </c>
    </row>
    <row r="310" spans="1:15" x14ac:dyDescent="0.25">
      <c r="A310" t="s">
        <v>418</v>
      </c>
      <c r="B310" s="7" t="s">
        <v>19</v>
      </c>
      <c r="C310" s="7" t="s">
        <v>14</v>
      </c>
      <c r="D310" s="7" t="s">
        <v>14</v>
      </c>
      <c r="E310" s="7" t="s">
        <v>14</v>
      </c>
      <c r="F310" s="7" t="s">
        <v>14</v>
      </c>
      <c r="G310" s="7" t="s">
        <v>14</v>
      </c>
      <c r="H310" s="7" t="s">
        <v>14</v>
      </c>
      <c r="I310" s="6" t="s">
        <v>20</v>
      </c>
      <c r="J310" s="6" t="s">
        <v>20</v>
      </c>
      <c r="K310" s="23" t="s">
        <v>423</v>
      </c>
      <c r="L310" s="29" t="s">
        <v>21</v>
      </c>
      <c r="M310" s="7" t="s">
        <v>17</v>
      </c>
      <c r="N310" s="8">
        <v>2011</v>
      </c>
      <c r="O310" t="s">
        <v>23</v>
      </c>
    </row>
    <row r="311" spans="1:15" x14ac:dyDescent="0.25">
      <c r="A311" t="s">
        <v>418</v>
      </c>
      <c r="B311" s="7" t="s">
        <v>14</v>
      </c>
      <c r="C311" s="7" t="s">
        <v>14</v>
      </c>
      <c r="D311" s="7" t="s">
        <v>14</v>
      </c>
      <c r="E311" s="7" t="s">
        <v>14</v>
      </c>
      <c r="F311" s="7" t="s">
        <v>14</v>
      </c>
      <c r="G311" s="7" t="s">
        <v>14</v>
      </c>
      <c r="H311" s="7" t="s">
        <v>19</v>
      </c>
      <c r="I311" s="6" t="s">
        <v>20</v>
      </c>
      <c r="J311" s="6" t="s">
        <v>20</v>
      </c>
      <c r="K311" s="23" t="s">
        <v>423</v>
      </c>
      <c r="L311" s="29" t="s">
        <v>21</v>
      </c>
      <c r="M311" s="7" t="s">
        <v>17</v>
      </c>
      <c r="N311" s="8">
        <v>2011</v>
      </c>
      <c r="O311" t="s">
        <v>24</v>
      </c>
    </row>
    <row r="312" spans="1:15" x14ac:dyDescent="0.25">
      <c r="A312" t="s">
        <v>418</v>
      </c>
      <c r="B312" s="7" t="s">
        <v>19</v>
      </c>
      <c r="C312" s="7" t="s">
        <v>19</v>
      </c>
      <c r="D312" s="7" t="s">
        <v>19</v>
      </c>
      <c r="E312" s="7" t="s">
        <v>14</v>
      </c>
      <c r="F312" s="7" t="s">
        <v>14</v>
      </c>
      <c r="G312" s="7" t="s">
        <v>14</v>
      </c>
      <c r="H312" s="7" t="s">
        <v>14</v>
      </c>
      <c r="I312" s="6" t="s">
        <v>25</v>
      </c>
      <c r="J312" s="6" t="s">
        <v>25</v>
      </c>
      <c r="K312" s="7" t="s">
        <v>1156</v>
      </c>
      <c r="L312" s="29" t="s">
        <v>21</v>
      </c>
      <c r="M312" s="7" t="s">
        <v>17</v>
      </c>
      <c r="N312" s="9">
        <v>2010</v>
      </c>
      <c r="O312" t="s">
        <v>135</v>
      </c>
    </row>
    <row r="313" spans="1:15" x14ac:dyDescent="0.25">
      <c r="A313" t="s">
        <v>418</v>
      </c>
      <c r="B313" s="7" t="s">
        <v>19</v>
      </c>
      <c r="C313" s="7" t="s">
        <v>14</v>
      </c>
      <c r="D313" s="7" t="s">
        <v>19</v>
      </c>
      <c r="E313" s="7" t="s">
        <v>19</v>
      </c>
      <c r="F313" s="7" t="s">
        <v>14</v>
      </c>
      <c r="G313" s="7" t="s">
        <v>19</v>
      </c>
      <c r="H313" s="7" t="s">
        <v>14</v>
      </c>
      <c r="I313" s="6" t="s">
        <v>25</v>
      </c>
      <c r="J313" s="6" t="s">
        <v>25</v>
      </c>
      <c r="K313" s="7" t="s">
        <v>1156</v>
      </c>
      <c r="L313" s="29" t="s">
        <v>21</v>
      </c>
      <c r="M313" s="7" t="s">
        <v>17</v>
      </c>
      <c r="N313" s="9">
        <v>2010</v>
      </c>
      <c r="O313" t="s">
        <v>136</v>
      </c>
    </row>
    <row r="314" spans="1:15" x14ac:dyDescent="0.25">
      <c r="A314" t="s">
        <v>418</v>
      </c>
      <c r="B314" s="7" t="s">
        <v>19</v>
      </c>
      <c r="C314" s="7" t="s">
        <v>19</v>
      </c>
      <c r="D314" s="7" t="s">
        <v>19</v>
      </c>
      <c r="E314" s="7" t="s">
        <v>14</v>
      </c>
      <c r="F314" s="7" t="s">
        <v>14</v>
      </c>
      <c r="G314" s="7" t="s">
        <v>14</v>
      </c>
      <c r="H314" s="7" t="s">
        <v>14</v>
      </c>
      <c r="I314" s="6" t="s">
        <v>25</v>
      </c>
      <c r="J314" s="6" t="s">
        <v>25</v>
      </c>
      <c r="K314" s="7" t="s">
        <v>1156</v>
      </c>
      <c r="L314" s="29" t="s">
        <v>21</v>
      </c>
      <c r="M314" s="7" t="s">
        <v>17</v>
      </c>
      <c r="N314" s="9">
        <v>2010</v>
      </c>
      <c r="O314" t="s">
        <v>137</v>
      </c>
    </row>
    <row r="315" spans="1:15" x14ac:dyDescent="0.25">
      <c r="A315" t="s">
        <v>418</v>
      </c>
      <c r="B315" s="7" t="s">
        <v>14</v>
      </c>
      <c r="C315" s="7" t="s">
        <v>14</v>
      </c>
      <c r="D315" s="7" t="s">
        <v>19</v>
      </c>
      <c r="E315" s="7" t="s">
        <v>14</v>
      </c>
      <c r="F315" s="7" t="s">
        <v>14</v>
      </c>
      <c r="G315" s="7" t="s">
        <v>14</v>
      </c>
      <c r="H315" s="7" t="s">
        <v>14</v>
      </c>
      <c r="I315" s="6" t="s">
        <v>25</v>
      </c>
      <c r="J315" s="6" t="s">
        <v>25</v>
      </c>
      <c r="K315" s="7" t="s">
        <v>1156</v>
      </c>
      <c r="L315" s="29" t="s">
        <v>21</v>
      </c>
      <c r="M315" s="7" t="s">
        <v>17</v>
      </c>
      <c r="N315" s="9">
        <v>2010</v>
      </c>
      <c r="O315" t="s">
        <v>138</v>
      </c>
    </row>
    <row r="316" spans="1:15" x14ac:dyDescent="0.25">
      <c r="A316" t="s">
        <v>418</v>
      </c>
      <c r="B316" s="7" t="s">
        <v>19</v>
      </c>
      <c r="C316" s="7" t="s">
        <v>14</v>
      </c>
      <c r="D316" s="7" t="s">
        <v>14</v>
      </c>
      <c r="E316" s="7" t="s">
        <v>14</v>
      </c>
      <c r="F316" s="7" t="s">
        <v>14</v>
      </c>
      <c r="G316" s="7" t="s">
        <v>14</v>
      </c>
      <c r="H316" s="7" t="s">
        <v>14</v>
      </c>
      <c r="I316" s="6" t="s">
        <v>25</v>
      </c>
      <c r="J316" s="6" t="s">
        <v>25</v>
      </c>
      <c r="K316" s="7" t="s">
        <v>1156</v>
      </c>
      <c r="L316" s="29" t="s">
        <v>21</v>
      </c>
      <c r="M316" s="7" t="s">
        <v>17</v>
      </c>
      <c r="N316" s="9">
        <v>2011</v>
      </c>
      <c r="O316" t="s">
        <v>139</v>
      </c>
    </row>
    <row r="317" spans="1:15" x14ac:dyDescent="0.25">
      <c r="A317" t="s">
        <v>418</v>
      </c>
      <c r="B317" s="7" t="s">
        <v>19</v>
      </c>
      <c r="C317" s="7" t="s">
        <v>14</v>
      </c>
      <c r="D317" s="7" t="s">
        <v>14</v>
      </c>
      <c r="E317" s="7" t="s">
        <v>14</v>
      </c>
      <c r="F317" s="7" t="s">
        <v>14</v>
      </c>
      <c r="G317" s="7" t="s">
        <v>14</v>
      </c>
      <c r="H317" s="7" t="s">
        <v>14</v>
      </c>
      <c r="I317" s="6" t="s">
        <v>25</v>
      </c>
      <c r="J317" s="6" t="s">
        <v>25</v>
      </c>
      <c r="K317" s="7" t="s">
        <v>1156</v>
      </c>
      <c r="L317" s="29" t="s">
        <v>21</v>
      </c>
      <c r="M317" s="7" t="s">
        <v>17</v>
      </c>
      <c r="N317" s="9">
        <v>2012</v>
      </c>
      <c r="O317" t="s">
        <v>140</v>
      </c>
    </row>
    <row r="318" spans="1:15" x14ac:dyDescent="0.25">
      <c r="A318" t="s">
        <v>418</v>
      </c>
      <c r="B318" s="7" t="s">
        <v>19</v>
      </c>
      <c r="C318" s="7" t="s">
        <v>19</v>
      </c>
      <c r="D318" s="7" t="s">
        <v>19</v>
      </c>
      <c r="E318" s="7" t="s">
        <v>14</v>
      </c>
      <c r="F318" s="7" t="s">
        <v>14</v>
      </c>
      <c r="G318" s="7" t="s">
        <v>14</v>
      </c>
      <c r="H318" s="7" t="s">
        <v>14</v>
      </c>
      <c r="I318" s="6" t="s">
        <v>25</v>
      </c>
      <c r="J318" s="6" t="s">
        <v>25</v>
      </c>
      <c r="K318" s="7" t="s">
        <v>1156</v>
      </c>
      <c r="L318" s="29" t="s">
        <v>21</v>
      </c>
      <c r="M318" s="7" t="s">
        <v>17</v>
      </c>
      <c r="N318" s="9">
        <v>2012</v>
      </c>
      <c r="O318" t="s">
        <v>141</v>
      </c>
    </row>
    <row r="319" spans="1:15" x14ac:dyDescent="0.25">
      <c r="A319" t="s">
        <v>418</v>
      </c>
      <c r="B319" s="7" t="s">
        <v>19</v>
      </c>
      <c r="C319" s="7" t="s">
        <v>19</v>
      </c>
      <c r="D319" s="7" t="s">
        <v>19</v>
      </c>
      <c r="E319" s="7" t="s">
        <v>19</v>
      </c>
      <c r="F319" s="7" t="s">
        <v>14</v>
      </c>
      <c r="G319" s="7" t="s">
        <v>19</v>
      </c>
      <c r="H319" s="7" t="s">
        <v>14</v>
      </c>
      <c r="I319" s="6" t="s">
        <v>25</v>
      </c>
      <c r="J319" s="6" t="s">
        <v>25</v>
      </c>
      <c r="K319" s="7" t="s">
        <v>1156</v>
      </c>
      <c r="L319" s="29" t="s">
        <v>21</v>
      </c>
      <c r="M319" s="7" t="s">
        <v>17</v>
      </c>
      <c r="N319" s="9">
        <v>2012</v>
      </c>
      <c r="O319" t="s">
        <v>142</v>
      </c>
    </row>
    <row r="320" spans="1:15" x14ac:dyDescent="0.25">
      <c r="A320" t="s">
        <v>418</v>
      </c>
      <c r="B320" s="7" t="s">
        <v>19</v>
      </c>
      <c r="C320" s="7" t="s">
        <v>19</v>
      </c>
      <c r="D320" s="7" t="s">
        <v>14</v>
      </c>
      <c r="E320" s="7" t="s">
        <v>14</v>
      </c>
      <c r="F320" s="7" t="s">
        <v>14</v>
      </c>
      <c r="G320" s="7" t="s">
        <v>14</v>
      </c>
      <c r="H320" s="7" t="s">
        <v>14</v>
      </c>
      <c r="I320" s="6" t="s">
        <v>25</v>
      </c>
      <c r="J320" s="6" t="s">
        <v>25</v>
      </c>
      <c r="K320" s="7" t="s">
        <v>1156</v>
      </c>
      <c r="L320" s="29" t="s">
        <v>21</v>
      </c>
      <c r="M320" s="7" t="s">
        <v>17</v>
      </c>
      <c r="N320" s="9">
        <v>2012</v>
      </c>
      <c r="O320" t="s">
        <v>143</v>
      </c>
    </row>
    <row r="321" spans="1:15" x14ac:dyDescent="0.25">
      <c r="A321" t="s">
        <v>418</v>
      </c>
      <c r="B321" s="7" t="s">
        <v>19</v>
      </c>
      <c r="C321" s="7" t="s">
        <v>19</v>
      </c>
      <c r="D321" s="7" t="s">
        <v>14</v>
      </c>
      <c r="E321" s="7" t="s">
        <v>14</v>
      </c>
      <c r="F321" s="7" t="s">
        <v>14</v>
      </c>
      <c r="G321" s="7" t="s">
        <v>14</v>
      </c>
      <c r="H321" s="7" t="s">
        <v>14</v>
      </c>
      <c r="I321" s="6" t="s">
        <v>25</v>
      </c>
      <c r="J321" s="6" t="s">
        <v>25</v>
      </c>
      <c r="K321" s="7" t="s">
        <v>1156</v>
      </c>
      <c r="L321" s="29" t="s">
        <v>21</v>
      </c>
      <c r="M321" s="7" t="s">
        <v>17</v>
      </c>
      <c r="N321" s="9">
        <v>2012</v>
      </c>
      <c r="O321" t="s">
        <v>144</v>
      </c>
    </row>
    <row r="322" spans="1:15" x14ac:dyDescent="0.25">
      <c r="A322" t="s">
        <v>417</v>
      </c>
      <c r="B322" s="7" t="s">
        <v>19</v>
      </c>
      <c r="C322" s="7" t="s">
        <v>19</v>
      </c>
      <c r="D322" s="7" t="s">
        <v>19</v>
      </c>
      <c r="E322" s="7" t="s">
        <v>19</v>
      </c>
      <c r="F322" s="7" t="s">
        <v>19</v>
      </c>
      <c r="G322" s="7" t="s">
        <v>19</v>
      </c>
      <c r="H322" s="7" t="s">
        <v>14</v>
      </c>
      <c r="I322" s="6" t="s">
        <v>25</v>
      </c>
      <c r="J322" s="6" t="s">
        <v>25</v>
      </c>
      <c r="K322" s="7" t="s">
        <v>1156</v>
      </c>
      <c r="L322" s="29" t="s">
        <v>21</v>
      </c>
      <c r="M322" s="7" t="s">
        <v>17</v>
      </c>
      <c r="N322" s="8">
        <v>2013</v>
      </c>
      <c r="O322" t="s">
        <v>368</v>
      </c>
    </row>
    <row r="323" spans="1:15" x14ac:dyDescent="0.25">
      <c r="A323" t="s">
        <v>417</v>
      </c>
      <c r="B323" s="7" t="s">
        <v>19</v>
      </c>
      <c r="C323" s="7" t="s">
        <v>19</v>
      </c>
      <c r="D323" s="7" t="s">
        <v>19</v>
      </c>
      <c r="E323" s="7" t="s">
        <v>14</v>
      </c>
      <c r="F323" s="7" t="s">
        <v>14</v>
      </c>
      <c r="G323" s="7" t="s">
        <v>14</v>
      </c>
      <c r="H323" s="7" t="s">
        <v>14</v>
      </c>
      <c r="I323" s="6" t="s">
        <v>25</v>
      </c>
      <c r="J323" s="6" t="s">
        <v>25</v>
      </c>
      <c r="K323" s="7" t="s">
        <v>1156</v>
      </c>
      <c r="L323" s="29" t="s">
        <v>21</v>
      </c>
      <c r="M323" s="7" t="s">
        <v>17</v>
      </c>
      <c r="N323" s="8">
        <v>2014</v>
      </c>
      <c r="O323" t="s">
        <v>369</v>
      </c>
    </row>
    <row r="324" spans="1:15" x14ac:dyDescent="0.25">
      <c r="A324" t="s">
        <v>417</v>
      </c>
      <c r="B324" s="7" t="s">
        <v>19</v>
      </c>
      <c r="C324" s="7" t="s">
        <v>19</v>
      </c>
      <c r="D324" s="7" t="s">
        <v>19</v>
      </c>
      <c r="E324" s="7" t="s">
        <v>14</v>
      </c>
      <c r="F324" s="7" t="s">
        <v>14</v>
      </c>
      <c r="G324" s="7" t="s">
        <v>14</v>
      </c>
      <c r="H324" s="7" t="s">
        <v>14</v>
      </c>
      <c r="I324" s="6" t="s">
        <v>25</v>
      </c>
      <c r="J324" s="6" t="s">
        <v>25</v>
      </c>
      <c r="K324" s="7" t="s">
        <v>1156</v>
      </c>
      <c r="L324" s="29" t="s">
        <v>21</v>
      </c>
      <c r="M324" s="7" t="s">
        <v>17</v>
      </c>
      <c r="N324" s="8">
        <v>2014</v>
      </c>
      <c r="O324" t="s">
        <v>370</v>
      </c>
    </row>
    <row r="325" spans="1:15" x14ac:dyDescent="0.25">
      <c r="A325" t="s">
        <v>417</v>
      </c>
      <c r="B325" s="7" t="s">
        <v>19</v>
      </c>
      <c r="C325" s="7" t="s">
        <v>19</v>
      </c>
      <c r="D325" s="7" t="s">
        <v>19</v>
      </c>
      <c r="E325" s="7" t="s">
        <v>14</v>
      </c>
      <c r="F325" s="7" t="s">
        <v>14</v>
      </c>
      <c r="G325" s="7" t="s">
        <v>14</v>
      </c>
      <c r="H325" s="7" t="s">
        <v>14</v>
      </c>
      <c r="I325" s="6" t="s">
        <v>25</v>
      </c>
      <c r="J325" s="6" t="s">
        <v>25</v>
      </c>
      <c r="K325" s="7" t="s">
        <v>1156</v>
      </c>
      <c r="L325" s="29" t="s">
        <v>21</v>
      </c>
      <c r="M325" s="7" t="s">
        <v>17</v>
      </c>
      <c r="N325" s="8">
        <v>2014</v>
      </c>
      <c r="O325" t="s">
        <v>371</v>
      </c>
    </row>
    <row r="326" spans="1:15" x14ac:dyDescent="0.25">
      <c r="A326" t="s">
        <v>417</v>
      </c>
      <c r="B326" s="7" t="s">
        <v>14</v>
      </c>
      <c r="C326" s="7" t="s">
        <v>14</v>
      </c>
      <c r="D326" s="7" t="s">
        <v>19</v>
      </c>
      <c r="E326" s="7" t="s">
        <v>14</v>
      </c>
      <c r="F326" s="7" t="s">
        <v>14</v>
      </c>
      <c r="G326" s="7" t="s">
        <v>14</v>
      </c>
      <c r="H326" s="7" t="s">
        <v>14</v>
      </c>
      <c r="I326" s="6" t="s">
        <v>25</v>
      </c>
      <c r="J326" s="6" t="s">
        <v>25</v>
      </c>
      <c r="K326" s="7" t="s">
        <v>1156</v>
      </c>
      <c r="L326" s="29" t="s">
        <v>21</v>
      </c>
      <c r="M326" s="7" t="s">
        <v>17</v>
      </c>
      <c r="N326" s="8">
        <v>2014</v>
      </c>
      <c r="O326" t="s">
        <v>372</v>
      </c>
    </row>
    <row r="327" spans="1:15" x14ac:dyDescent="0.25">
      <c r="A327" t="s">
        <v>418</v>
      </c>
      <c r="B327" s="7" t="s">
        <v>14</v>
      </c>
      <c r="C327" s="7" t="s">
        <v>14</v>
      </c>
      <c r="D327" s="7" t="s">
        <v>19</v>
      </c>
      <c r="E327" s="7" t="s">
        <v>14</v>
      </c>
      <c r="F327" s="7" t="s">
        <v>14</v>
      </c>
      <c r="G327" s="7" t="s">
        <v>19</v>
      </c>
      <c r="H327" s="7" t="s">
        <v>14</v>
      </c>
      <c r="I327" s="6" t="s">
        <v>101</v>
      </c>
      <c r="J327" s="6" t="s">
        <v>101</v>
      </c>
      <c r="K327" s="7" t="s">
        <v>1156</v>
      </c>
      <c r="L327" s="29" t="s">
        <v>21</v>
      </c>
      <c r="M327" s="7" t="s">
        <v>17</v>
      </c>
      <c r="N327" s="8">
        <v>2011</v>
      </c>
      <c r="O327" t="s">
        <v>145</v>
      </c>
    </row>
    <row r="328" spans="1:15" x14ac:dyDescent="0.25">
      <c r="A328" t="s">
        <v>417</v>
      </c>
      <c r="B328" s="7" t="s">
        <v>14</v>
      </c>
      <c r="C328" s="7" t="s">
        <v>14</v>
      </c>
      <c r="D328" s="7" t="s">
        <v>14</v>
      </c>
      <c r="E328" s="7" t="s">
        <v>14</v>
      </c>
      <c r="F328" s="7" t="s">
        <v>14</v>
      </c>
      <c r="G328" s="7" t="s">
        <v>14</v>
      </c>
      <c r="H328" s="7" t="s">
        <v>19</v>
      </c>
      <c r="I328" s="6" t="s">
        <v>101</v>
      </c>
      <c r="J328" s="6" t="s">
        <v>101</v>
      </c>
      <c r="K328" s="7" t="s">
        <v>1156</v>
      </c>
      <c r="L328" s="29" t="s">
        <v>21</v>
      </c>
      <c r="M328" s="7" t="s">
        <v>17</v>
      </c>
      <c r="N328" s="8">
        <v>2014</v>
      </c>
      <c r="O328" s="7" t="s">
        <v>365</v>
      </c>
    </row>
    <row r="329" spans="1:15" x14ac:dyDescent="0.25">
      <c r="A329" t="s">
        <v>417</v>
      </c>
      <c r="B329" s="7" t="s">
        <v>14</v>
      </c>
      <c r="C329" s="7" t="s">
        <v>14</v>
      </c>
      <c r="D329" s="7" t="s">
        <v>14</v>
      </c>
      <c r="E329" s="7" t="s">
        <v>14</v>
      </c>
      <c r="F329" s="7" t="s">
        <v>14</v>
      </c>
      <c r="G329" s="7" t="s">
        <v>14</v>
      </c>
      <c r="H329" s="7" t="s">
        <v>19</v>
      </c>
      <c r="I329" s="6" t="s">
        <v>101</v>
      </c>
      <c r="J329" s="6" t="s">
        <v>101</v>
      </c>
      <c r="K329" s="7" t="s">
        <v>1156</v>
      </c>
      <c r="L329" s="29" t="s">
        <v>21</v>
      </c>
      <c r="M329" s="7" t="s">
        <v>17</v>
      </c>
      <c r="N329" s="8">
        <v>2015</v>
      </c>
      <c r="O329" s="7" t="s">
        <v>366</v>
      </c>
    </row>
    <row r="330" spans="1:15" x14ac:dyDescent="0.25">
      <c r="A330" t="s">
        <v>417</v>
      </c>
      <c r="B330" s="7" t="s">
        <v>14</v>
      </c>
      <c r="C330" s="7" t="s">
        <v>14</v>
      </c>
      <c r="D330" s="7" t="s">
        <v>14</v>
      </c>
      <c r="E330" s="7" t="s">
        <v>19</v>
      </c>
      <c r="F330" s="7" t="s">
        <v>14</v>
      </c>
      <c r="G330" s="7" t="s">
        <v>14</v>
      </c>
      <c r="H330" s="7" t="s">
        <v>14</v>
      </c>
      <c r="I330" s="6" t="s">
        <v>101</v>
      </c>
      <c r="J330" s="6" t="s">
        <v>101</v>
      </c>
      <c r="K330" s="7" t="s">
        <v>1156</v>
      </c>
      <c r="L330" s="29" t="s">
        <v>21</v>
      </c>
      <c r="M330" s="7" t="s">
        <v>17</v>
      </c>
      <c r="N330" s="8">
        <v>2015</v>
      </c>
      <c r="O330" s="7" t="s">
        <v>367</v>
      </c>
    </row>
    <row r="331" spans="1:15" x14ac:dyDescent="0.25">
      <c r="A331" t="s">
        <v>417</v>
      </c>
      <c r="B331" s="7" t="s">
        <v>19</v>
      </c>
      <c r="C331" s="7" t="s">
        <v>14</v>
      </c>
      <c r="D331" s="7" t="s">
        <v>14</v>
      </c>
      <c r="E331" s="7" t="s">
        <v>14</v>
      </c>
      <c r="F331" s="7" t="s">
        <v>14</v>
      </c>
      <c r="G331" s="7" t="s">
        <v>14</v>
      </c>
      <c r="H331" s="7" t="s">
        <v>14</v>
      </c>
      <c r="I331" s="6" t="s">
        <v>20</v>
      </c>
      <c r="J331" s="6" t="s">
        <v>20</v>
      </c>
      <c r="K331" s="7" t="s">
        <v>1156</v>
      </c>
      <c r="L331" s="29" t="s">
        <v>21</v>
      </c>
      <c r="M331" s="7" t="s">
        <v>17</v>
      </c>
      <c r="N331" s="8">
        <v>2013</v>
      </c>
      <c r="O331" t="s">
        <v>373</v>
      </c>
    </row>
    <row r="332" spans="1:15" x14ac:dyDescent="0.25">
      <c r="A332" t="s">
        <v>417</v>
      </c>
      <c r="B332" s="7" t="s">
        <v>19</v>
      </c>
      <c r="C332" s="7" t="s">
        <v>14</v>
      </c>
      <c r="D332" s="7" t="s">
        <v>14</v>
      </c>
      <c r="E332" s="7" t="s">
        <v>14</v>
      </c>
      <c r="F332" s="7" t="s">
        <v>14</v>
      </c>
      <c r="G332" s="7" t="s">
        <v>14</v>
      </c>
      <c r="H332" s="7" t="s">
        <v>14</v>
      </c>
      <c r="I332" s="6" t="s">
        <v>20</v>
      </c>
      <c r="J332" s="6" t="s">
        <v>20</v>
      </c>
      <c r="K332" s="7" t="s">
        <v>1156</v>
      </c>
      <c r="L332" s="29" t="s">
        <v>21</v>
      </c>
      <c r="M332" s="7" t="s">
        <v>17</v>
      </c>
      <c r="N332" s="8">
        <v>2013</v>
      </c>
      <c r="O332" t="s">
        <v>374</v>
      </c>
    </row>
    <row r="333" spans="1:15" x14ac:dyDescent="0.25">
      <c r="A333" t="s">
        <v>417</v>
      </c>
      <c r="B333" s="7" t="s">
        <v>19</v>
      </c>
      <c r="C333" s="7" t="s">
        <v>14</v>
      </c>
      <c r="D333" s="7" t="s">
        <v>19</v>
      </c>
      <c r="E333" s="7" t="s">
        <v>14</v>
      </c>
      <c r="F333" s="7" t="s">
        <v>14</v>
      </c>
      <c r="G333" s="7" t="s">
        <v>19</v>
      </c>
      <c r="H333" s="7" t="s">
        <v>14</v>
      </c>
      <c r="I333" s="6" t="s">
        <v>20</v>
      </c>
      <c r="J333" s="6" t="s">
        <v>20</v>
      </c>
      <c r="K333" s="7" t="s">
        <v>1156</v>
      </c>
      <c r="L333" s="29" t="s">
        <v>21</v>
      </c>
      <c r="M333" s="7" t="s">
        <v>17</v>
      </c>
      <c r="N333" s="8">
        <v>2015</v>
      </c>
      <c r="O333" t="s">
        <v>375</v>
      </c>
    </row>
    <row r="334" spans="1:15" x14ac:dyDescent="0.25">
      <c r="A334" t="s">
        <v>417</v>
      </c>
      <c r="B334" s="7" t="s">
        <v>14</v>
      </c>
      <c r="C334" s="7" t="s">
        <v>19</v>
      </c>
      <c r="D334" s="7" t="s">
        <v>14</v>
      </c>
      <c r="E334" s="7" t="s">
        <v>14</v>
      </c>
      <c r="F334" s="7" t="s">
        <v>19</v>
      </c>
      <c r="G334" s="7" t="s">
        <v>14</v>
      </c>
      <c r="H334" s="7" t="s">
        <v>14</v>
      </c>
      <c r="I334" s="6" t="s">
        <v>20</v>
      </c>
      <c r="J334" s="6" t="s">
        <v>20</v>
      </c>
      <c r="K334" s="7" t="s">
        <v>1156</v>
      </c>
      <c r="L334" s="29" t="s">
        <v>21</v>
      </c>
      <c r="M334" s="7" t="s">
        <v>17</v>
      </c>
      <c r="N334" s="8">
        <v>2015</v>
      </c>
      <c r="O334" t="s">
        <v>376</v>
      </c>
    </row>
    <row r="335" spans="1:15" x14ac:dyDescent="0.25">
      <c r="A335" t="s">
        <v>417</v>
      </c>
      <c r="B335" s="7" t="s">
        <v>19</v>
      </c>
      <c r="C335" s="7" t="s">
        <v>14</v>
      </c>
      <c r="D335" s="7" t="s">
        <v>19</v>
      </c>
      <c r="E335" s="7" t="s">
        <v>19</v>
      </c>
      <c r="F335" s="7" t="s">
        <v>14</v>
      </c>
      <c r="G335" s="7" t="s">
        <v>19</v>
      </c>
      <c r="H335" s="7" t="s">
        <v>14</v>
      </c>
      <c r="I335" s="6" t="s">
        <v>25</v>
      </c>
      <c r="J335" s="6" t="s">
        <v>25</v>
      </c>
      <c r="K335" s="7" t="s">
        <v>1155</v>
      </c>
      <c r="L335" s="29" t="s">
        <v>21</v>
      </c>
      <c r="M335" s="7" t="s">
        <v>17</v>
      </c>
      <c r="N335" s="8">
        <v>2014</v>
      </c>
      <c r="O335" t="s">
        <v>393</v>
      </c>
    </row>
    <row r="336" spans="1:15" x14ac:dyDescent="0.25">
      <c r="A336" t="s">
        <v>417</v>
      </c>
      <c r="B336" s="7" t="s">
        <v>14</v>
      </c>
      <c r="C336" s="7" t="s">
        <v>14</v>
      </c>
      <c r="D336" s="7" t="s">
        <v>14</v>
      </c>
      <c r="E336" s="7" t="s">
        <v>14</v>
      </c>
      <c r="F336" s="7" t="s">
        <v>14</v>
      </c>
      <c r="G336" s="7" t="s">
        <v>14</v>
      </c>
      <c r="H336" s="7" t="s">
        <v>14</v>
      </c>
      <c r="I336" s="6" t="s">
        <v>25</v>
      </c>
      <c r="J336" s="6" t="s">
        <v>25</v>
      </c>
      <c r="K336" s="7" t="s">
        <v>1155</v>
      </c>
      <c r="L336" s="29" t="s">
        <v>21</v>
      </c>
      <c r="M336" s="7" t="s">
        <v>17</v>
      </c>
      <c r="N336" s="8">
        <v>2014</v>
      </c>
      <c r="O336" t="s">
        <v>394</v>
      </c>
    </row>
    <row r="337" spans="1:15" x14ac:dyDescent="0.25">
      <c r="A337" t="s">
        <v>417</v>
      </c>
      <c r="B337" s="7" t="s">
        <v>19</v>
      </c>
      <c r="C337" s="7" t="s">
        <v>14</v>
      </c>
      <c r="D337" s="7" t="s">
        <v>19</v>
      </c>
      <c r="E337" s="7" t="s">
        <v>14</v>
      </c>
      <c r="F337" s="7" t="s">
        <v>14</v>
      </c>
      <c r="G337" s="7" t="s">
        <v>14</v>
      </c>
      <c r="H337" s="7" t="s">
        <v>14</v>
      </c>
      <c r="I337" s="6" t="s">
        <v>25</v>
      </c>
      <c r="J337" s="6" t="s">
        <v>25</v>
      </c>
      <c r="K337" s="7" t="s">
        <v>1155</v>
      </c>
      <c r="L337" s="29" t="s">
        <v>21</v>
      </c>
      <c r="M337" s="7" t="s">
        <v>17</v>
      </c>
      <c r="N337" s="8">
        <v>2014</v>
      </c>
      <c r="O337" t="s">
        <v>395</v>
      </c>
    </row>
    <row r="338" spans="1:15" x14ac:dyDescent="0.25">
      <c r="A338" t="s">
        <v>417</v>
      </c>
      <c r="B338" s="7" t="s">
        <v>14</v>
      </c>
      <c r="C338" s="7" t="s">
        <v>19</v>
      </c>
      <c r="D338" s="7" t="s">
        <v>19</v>
      </c>
      <c r="E338" s="7" t="s">
        <v>14</v>
      </c>
      <c r="F338" s="7" t="s">
        <v>14</v>
      </c>
      <c r="G338" s="7" t="s">
        <v>14</v>
      </c>
      <c r="H338" s="7" t="s">
        <v>14</v>
      </c>
      <c r="I338" s="6" t="s">
        <v>25</v>
      </c>
      <c r="J338" s="6" t="s">
        <v>25</v>
      </c>
      <c r="K338" s="7" t="s">
        <v>1155</v>
      </c>
      <c r="L338" s="29" t="s">
        <v>21</v>
      </c>
      <c r="M338" s="7" t="s">
        <v>17</v>
      </c>
      <c r="N338" s="8">
        <v>2014</v>
      </c>
      <c r="O338" t="s">
        <v>396</v>
      </c>
    </row>
    <row r="339" spans="1:15" x14ac:dyDescent="0.25">
      <c r="A339" t="s">
        <v>418</v>
      </c>
      <c r="B339" s="7" t="s">
        <v>14</v>
      </c>
      <c r="C339" s="7" t="s">
        <v>14</v>
      </c>
      <c r="D339" s="7" t="s">
        <v>14</v>
      </c>
      <c r="E339" s="7" t="s">
        <v>14</v>
      </c>
      <c r="F339" s="7" t="s">
        <v>14</v>
      </c>
      <c r="G339" s="7" t="s">
        <v>14</v>
      </c>
      <c r="H339" s="7" t="s">
        <v>19</v>
      </c>
      <c r="I339" s="6" t="s">
        <v>101</v>
      </c>
      <c r="J339" s="7" t="s">
        <v>101</v>
      </c>
      <c r="K339" s="7" t="s">
        <v>1155</v>
      </c>
      <c r="L339" s="29" t="s">
        <v>21</v>
      </c>
      <c r="M339" s="7" t="s">
        <v>17</v>
      </c>
      <c r="N339" s="8">
        <v>2011</v>
      </c>
      <c r="O339" t="s">
        <v>171</v>
      </c>
    </row>
    <row r="340" spans="1:15" x14ac:dyDescent="0.25">
      <c r="A340" t="s">
        <v>418</v>
      </c>
      <c r="B340" s="7" t="s">
        <v>14</v>
      </c>
      <c r="C340" s="7" t="s">
        <v>14</v>
      </c>
      <c r="D340" s="7" t="s">
        <v>14</v>
      </c>
      <c r="E340" s="7" t="s">
        <v>14</v>
      </c>
      <c r="F340" s="7" t="s">
        <v>14</v>
      </c>
      <c r="G340" s="7" t="s">
        <v>14</v>
      </c>
      <c r="H340" s="7" t="s">
        <v>19</v>
      </c>
      <c r="I340" s="6" t="s">
        <v>101</v>
      </c>
      <c r="J340" s="7" t="s">
        <v>101</v>
      </c>
      <c r="K340" s="7" t="s">
        <v>1155</v>
      </c>
      <c r="L340" s="29" t="s">
        <v>21</v>
      </c>
      <c r="M340" s="7" t="s">
        <v>17</v>
      </c>
      <c r="N340" s="8">
        <v>2012</v>
      </c>
      <c r="O340" t="s">
        <v>172</v>
      </c>
    </row>
    <row r="341" spans="1:15" x14ac:dyDescent="0.25">
      <c r="A341" t="s">
        <v>417</v>
      </c>
      <c r="B341" s="7" t="s">
        <v>14</v>
      </c>
      <c r="C341" s="7" t="s">
        <v>14</v>
      </c>
      <c r="D341" s="7" t="s">
        <v>14</v>
      </c>
      <c r="E341" s="7" t="s">
        <v>14</v>
      </c>
      <c r="F341" s="7" t="s">
        <v>14</v>
      </c>
      <c r="G341" s="7" t="s">
        <v>14</v>
      </c>
      <c r="H341" s="7" t="s">
        <v>19</v>
      </c>
      <c r="I341" s="6" t="s">
        <v>101</v>
      </c>
      <c r="J341" s="6" t="s">
        <v>101</v>
      </c>
      <c r="K341" s="7" t="s">
        <v>1155</v>
      </c>
      <c r="L341" s="29" t="s">
        <v>21</v>
      </c>
      <c r="M341" s="7" t="s">
        <v>17</v>
      </c>
      <c r="N341" s="8">
        <v>2014</v>
      </c>
      <c r="O341" s="7" t="s">
        <v>388</v>
      </c>
    </row>
    <row r="342" spans="1:15" x14ac:dyDescent="0.25">
      <c r="A342" t="s">
        <v>417</v>
      </c>
      <c r="B342" s="7" t="s">
        <v>14</v>
      </c>
      <c r="C342" s="7" t="s">
        <v>14</v>
      </c>
      <c r="D342" s="7" t="s">
        <v>19</v>
      </c>
      <c r="E342" s="7" t="s">
        <v>14</v>
      </c>
      <c r="F342" s="7" t="s">
        <v>14</v>
      </c>
      <c r="G342" s="7" t="s">
        <v>14</v>
      </c>
      <c r="H342" s="7" t="s">
        <v>14</v>
      </c>
      <c r="I342" s="6" t="s">
        <v>101</v>
      </c>
      <c r="J342" s="6" t="s">
        <v>101</v>
      </c>
      <c r="K342" s="7" t="s">
        <v>1155</v>
      </c>
      <c r="L342" s="29" t="s">
        <v>21</v>
      </c>
      <c r="M342" s="7" t="s">
        <v>17</v>
      </c>
      <c r="N342" s="8">
        <v>2014</v>
      </c>
      <c r="O342" s="7" t="s">
        <v>389</v>
      </c>
    </row>
    <row r="343" spans="1:15" x14ac:dyDescent="0.25">
      <c r="A343" t="s">
        <v>417</v>
      </c>
      <c r="B343" s="7" t="s">
        <v>14</v>
      </c>
      <c r="C343" s="7" t="s">
        <v>14</v>
      </c>
      <c r="D343" s="7" t="s">
        <v>14</v>
      </c>
      <c r="E343" s="7" t="s">
        <v>14</v>
      </c>
      <c r="F343" s="7" t="s">
        <v>14</v>
      </c>
      <c r="G343" s="7" t="s">
        <v>19</v>
      </c>
      <c r="H343" s="7" t="s">
        <v>14</v>
      </c>
      <c r="I343" s="6" t="s">
        <v>101</v>
      </c>
      <c r="J343" s="6" t="s">
        <v>101</v>
      </c>
      <c r="K343" s="7" t="s">
        <v>1155</v>
      </c>
      <c r="L343" s="29" t="s">
        <v>21</v>
      </c>
      <c r="M343" s="7" t="s">
        <v>17</v>
      </c>
      <c r="N343" s="8">
        <v>2014</v>
      </c>
      <c r="O343" s="7" t="s">
        <v>390</v>
      </c>
    </row>
    <row r="344" spans="1:15" x14ac:dyDescent="0.25">
      <c r="A344" t="s">
        <v>417</v>
      </c>
      <c r="B344" s="7" t="s">
        <v>14</v>
      </c>
      <c r="C344" s="7" t="s">
        <v>14</v>
      </c>
      <c r="D344" s="7" t="s">
        <v>14</v>
      </c>
      <c r="E344" s="7" t="s">
        <v>14</v>
      </c>
      <c r="F344" s="7" t="s">
        <v>14</v>
      </c>
      <c r="G344" s="7" t="s">
        <v>14</v>
      </c>
      <c r="H344" s="7" t="s">
        <v>19</v>
      </c>
      <c r="I344" s="7" t="s">
        <v>64</v>
      </c>
      <c r="J344" s="30" t="s">
        <v>810</v>
      </c>
      <c r="K344" s="7" t="s">
        <v>1155</v>
      </c>
      <c r="L344" s="29" t="s">
        <v>21</v>
      </c>
      <c r="M344" s="7" t="s">
        <v>17</v>
      </c>
      <c r="N344" s="8">
        <v>2013</v>
      </c>
      <c r="O344" t="s">
        <v>391</v>
      </c>
    </row>
    <row r="345" spans="1:15" x14ac:dyDescent="0.25">
      <c r="A345" t="s">
        <v>417</v>
      </c>
      <c r="B345" s="7" t="s">
        <v>14</v>
      </c>
      <c r="C345" s="7" t="s">
        <v>14</v>
      </c>
      <c r="D345" s="7" t="s">
        <v>14</v>
      </c>
      <c r="E345" s="7" t="s">
        <v>14</v>
      </c>
      <c r="F345" s="7" t="s">
        <v>14</v>
      </c>
      <c r="G345" s="7" t="s">
        <v>14</v>
      </c>
      <c r="H345" s="7" t="s">
        <v>19</v>
      </c>
      <c r="I345" s="7" t="s">
        <v>64</v>
      </c>
      <c r="J345" s="30" t="s">
        <v>810</v>
      </c>
      <c r="K345" s="7" t="s">
        <v>1155</v>
      </c>
      <c r="L345" s="29" t="s">
        <v>21</v>
      </c>
      <c r="M345" s="7" t="s">
        <v>17</v>
      </c>
      <c r="N345" s="8">
        <v>2013</v>
      </c>
      <c r="O345" t="s">
        <v>392</v>
      </c>
    </row>
    <row r="346" spans="1:15" x14ac:dyDescent="0.25">
      <c r="A346" t="s">
        <v>418</v>
      </c>
      <c r="B346" s="7" t="s">
        <v>14</v>
      </c>
      <c r="C346" s="7" t="s">
        <v>14</v>
      </c>
      <c r="D346" s="7" t="s">
        <v>19</v>
      </c>
      <c r="E346" s="7" t="s">
        <v>14</v>
      </c>
      <c r="F346" s="7" t="s">
        <v>14</v>
      </c>
      <c r="G346" s="7" t="s">
        <v>14</v>
      </c>
      <c r="H346" s="7" t="s">
        <v>14</v>
      </c>
      <c r="I346" s="6" t="s">
        <v>20</v>
      </c>
      <c r="J346" s="6" t="s">
        <v>20</v>
      </c>
      <c r="K346" s="7" t="s">
        <v>1155</v>
      </c>
      <c r="L346" s="29" t="s">
        <v>21</v>
      </c>
      <c r="M346" s="7" t="s">
        <v>17</v>
      </c>
      <c r="N346" s="8">
        <v>2010</v>
      </c>
      <c r="O346" t="s">
        <v>195</v>
      </c>
    </row>
    <row r="347" spans="1:15" x14ac:dyDescent="0.25">
      <c r="A347" t="s">
        <v>418</v>
      </c>
      <c r="B347" s="7" t="s">
        <v>14</v>
      </c>
      <c r="C347" s="7" t="s">
        <v>14</v>
      </c>
      <c r="D347" s="7" t="s">
        <v>14</v>
      </c>
      <c r="E347" s="7" t="s">
        <v>14</v>
      </c>
      <c r="F347" s="7" t="s">
        <v>14</v>
      </c>
      <c r="G347" s="7" t="s">
        <v>14</v>
      </c>
      <c r="H347" s="7" t="s">
        <v>19</v>
      </c>
      <c r="I347" s="6" t="s">
        <v>20</v>
      </c>
      <c r="J347" s="6" t="s">
        <v>20</v>
      </c>
      <c r="K347" s="7" t="s">
        <v>1155</v>
      </c>
      <c r="L347" s="29" t="s">
        <v>21</v>
      </c>
      <c r="M347" s="7" t="s">
        <v>17</v>
      </c>
      <c r="N347" s="8">
        <v>2010</v>
      </c>
      <c r="O347" t="s">
        <v>196</v>
      </c>
    </row>
    <row r="348" spans="1:15" x14ac:dyDescent="0.25">
      <c r="A348" t="s">
        <v>418</v>
      </c>
      <c r="B348" s="7" t="s">
        <v>14</v>
      </c>
      <c r="C348" s="7" t="s">
        <v>14</v>
      </c>
      <c r="D348" s="7" t="s">
        <v>14</v>
      </c>
      <c r="E348" s="7" t="s">
        <v>14</v>
      </c>
      <c r="F348" s="7" t="s">
        <v>14</v>
      </c>
      <c r="G348" s="7" t="s">
        <v>14</v>
      </c>
      <c r="H348" s="7" t="s">
        <v>19</v>
      </c>
      <c r="I348" s="6" t="s">
        <v>20</v>
      </c>
      <c r="J348" s="6" t="s">
        <v>20</v>
      </c>
      <c r="K348" s="7" t="s">
        <v>1155</v>
      </c>
      <c r="L348" s="29" t="s">
        <v>21</v>
      </c>
      <c r="M348" s="7" t="s">
        <v>17</v>
      </c>
      <c r="N348" s="8">
        <v>2010</v>
      </c>
      <c r="O348" t="s">
        <v>197</v>
      </c>
    </row>
    <row r="349" spans="1:15" x14ac:dyDescent="0.25">
      <c r="A349" t="s">
        <v>418</v>
      </c>
      <c r="B349" s="7" t="s">
        <v>14</v>
      </c>
      <c r="C349" s="7" t="s">
        <v>14</v>
      </c>
      <c r="D349" s="7" t="s">
        <v>14</v>
      </c>
      <c r="E349" s="7" t="s">
        <v>14</v>
      </c>
      <c r="F349" s="7" t="s">
        <v>14</v>
      </c>
      <c r="G349" s="7" t="s">
        <v>14</v>
      </c>
      <c r="H349" s="7" t="s">
        <v>19</v>
      </c>
      <c r="I349" s="6" t="s">
        <v>20</v>
      </c>
      <c r="J349" s="6" t="s">
        <v>20</v>
      </c>
      <c r="K349" s="7" t="s">
        <v>1155</v>
      </c>
      <c r="L349" s="29" t="s">
        <v>21</v>
      </c>
      <c r="M349" s="7" t="s">
        <v>17</v>
      </c>
      <c r="N349" s="8">
        <v>2010</v>
      </c>
      <c r="O349" s="10" t="s">
        <v>198</v>
      </c>
    </row>
    <row r="350" spans="1:15" x14ac:dyDescent="0.25">
      <c r="A350" t="s">
        <v>418</v>
      </c>
      <c r="B350" s="7" t="s">
        <v>14</v>
      </c>
      <c r="C350" s="7" t="s">
        <v>14</v>
      </c>
      <c r="D350" s="7" t="s">
        <v>19</v>
      </c>
      <c r="E350" s="7" t="s">
        <v>14</v>
      </c>
      <c r="F350" s="7" t="s">
        <v>14</v>
      </c>
      <c r="G350" s="7" t="s">
        <v>14</v>
      </c>
      <c r="H350" s="7" t="s">
        <v>14</v>
      </c>
      <c r="I350" s="6" t="s">
        <v>20</v>
      </c>
      <c r="J350" s="6" t="s">
        <v>20</v>
      </c>
      <c r="K350" s="7" t="s">
        <v>1155</v>
      </c>
      <c r="L350" s="29" t="s">
        <v>21</v>
      </c>
      <c r="M350" s="7" t="s">
        <v>17</v>
      </c>
      <c r="N350" s="8">
        <v>2010</v>
      </c>
      <c r="O350" t="s">
        <v>199</v>
      </c>
    </row>
    <row r="351" spans="1:15" x14ac:dyDescent="0.25">
      <c r="A351" t="s">
        <v>418</v>
      </c>
      <c r="B351" s="7" t="s">
        <v>14</v>
      </c>
      <c r="C351" s="7" t="s">
        <v>14</v>
      </c>
      <c r="D351" s="7" t="s">
        <v>14</v>
      </c>
      <c r="E351" s="7" t="s">
        <v>14</v>
      </c>
      <c r="F351" s="7" t="s">
        <v>14</v>
      </c>
      <c r="G351" s="7" t="s">
        <v>14</v>
      </c>
      <c r="H351" s="7" t="s">
        <v>19</v>
      </c>
      <c r="I351" s="6" t="s">
        <v>20</v>
      </c>
      <c r="J351" s="6" t="s">
        <v>20</v>
      </c>
      <c r="K351" s="7" t="s">
        <v>1155</v>
      </c>
      <c r="L351" s="29" t="s">
        <v>21</v>
      </c>
      <c r="M351" s="7" t="s">
        <v>17</v>
      </c>
      <c r="N351" s="8">
        <v>2010</v>
      </c>
      <c r="O351" s="10" t="s">
        <v>200</v>
      </c>
    </row>
    <row r="352" spans="1:15" x14ac:dyDescent="0.25">
      <c r="A352" t="s">
        <v>418</v>
      </c>
      <c r="B352" s="7" t="s">
        <v>19</v>
      </c>
      <c r="C352" s="7" t="s">
        <v>14</v>
      </c>
      <c r="D352" s="7" t="s">
        <v>14</v>
      </c>
      <c r="E352" s="7" t="s">
        <v>19</v>
      </c>
      <c r="F352" s="7" t="s">
        <v>14</v>
      </c>
      <c r="G352" s="7" t="s">
        <v>14</v>
      </c>
      <c r="H352" s="7" t="s">
        <v>14</v>
      </c>
      <c r="I352" s="6" t="s">
        <v>20</v>
      </c>
      <c r="J352" s="6" t="s">
        <v>20</v>
      </c>
      <c r="K352" s="7" t="s">
        <v>1155</v>
      </c>
      <c r="L352" s="29" t="s">
        <v>21</v>
      </c>
      <c r="M352" s="7" t="s">
        <v>17</v>
      </c>
      <c r="N352" s="8">
        <v>2010</v>
      </c>
      <c r="O352" t="s">
        <v>201</v>
      </c>
    </row>
    <row r="353" spans="1:15" x14ac:dyDescent="0.25">
      <c r="A353" t="s">
        <v>418</v>
      </c>
      <c r="B353" s="7" t="s">
        <v>14</v>
      </c>
      <c r="C353" s="7" t="s">
        <v>14</v>
      </c>
      <c r="D353" s="7" t="s">
        <v>14</v>
      </c>
      <c r="E353" s="7" t="s">
        <v>14</v>
      </c>
      <c r="F353" s="7" t="s">
        <v>14</v>
      </c>
      <c r="G353" s="7" t="s">
        <v>14</v>
      </c>
      <c r="H353" s="7" t="s">
        <v>19</v>
      </c>
      <c r="I353" s="6" t="s">
        <v>20</v>
      </c>
      <c r="J353" s="6" t="s">
        <v>20</v>
      </c>
      <c r="K353" s="7" t="s">
        <v>1155</v>
      </c>
      <c r="L353" s="29" t="s">
        <v>21</v>
      </c>
      <c r="M353" s="7" t="s">
        <v>17</v>
      </c>
      <c r="N353" s="8">
        <v>2010</v>
      </c>
      <c r="O353" t="s">
        <v>202</v>
      </c>
    </row>
    <row r="354" spans="1:15" x14ac:dyDescent="0.25">
      <c r="A354" t="s">
        <v>418</v>
      </c>
      <c r="B354" s="7" t="s">
        <v>14</v>
      </c>
      <c r="C354" s="7" t="s">
        <v>14</v>
      </c>
      <c r="D354" s="7" t="s">
        <v>14</v>
      </c>
      <c r="E354" s="7" t="s">
        <v>14</v>
      </c>
      <c r="F354" s="7" t="s">
        <v>14</v>
      </c>
      <c r="G354" s="7" t="s">
        <v>14</v>
      </c>
      <c r="H354" s="7" t="s">
        <v>19</v>
      </c>
      <c r="I354" s="6" t="s">
        <v>20</v>
      </c>
      <c r="J354" s="6" t="s">
        <v>20</v>
      </c>
      <c r="K354" s="7" t="s">
        <v>1155</v>
      </c>
      <c r="L354" s="29" t="s">
        <v>21</v>
      </c>
      <c r="M354" s="7" t="s">
        <v>17</v>
      </c>
      <c r="N354" s="8">
        <v>2011</v>
      </c>
      <c r="O354" t="s">
        <v>203</v>
      </c>
    </row>
    <row r="355" spans="1:15" x14ac:dyDescent="0.25">
      <c r="A355" t="s">
        <v>418</v>
      </c>
      <c r="B355" s="7" t="s">
        <v>19</v>
      </c>
      <c r="C355" s="7" t="s">
        <v>14</v>
      </c>
      <c r="D355" s="7" t="s">
        <v>14</v>
      </c>
      <c r="E355" s="7" t="s">
        <v>14</v>
      </c>
      <c r="F355" s="7" t="s">
        <v>14</v>
      </c>
      <c r="G355" s="7" t="s">
        <v>14</v>
      </c>
      <c r="H355" s="7" t="s">
        <v>14</v>
      </c>
      <c r="I355" s="6" t="s">
        <v>20</v>
      </c>
      <c r="J355" s="6" t="s">
        <v>20</v>
      </c>
      <c r="K355" s="7" t="s">
        <v>1155</v>
      </c>
      <c r="L355" s="29" t="s">
        <v>21</v>
      </c>
      <c r="M355" s="7" t="s">
        <v>17</v>
      </c>
      <c r="N355" s="8">
        <v>2011</v>
      </c>
      <c r="O355" t="s">
        <v>204</v>
      </c>
    </row>
    <row r="356" spans="1:15" x14ac:dyDescent="0.25">
      <c r="A356" t="s">
        <v>418</v>
      </c>
      <c r="B356" s="7" t="s">
        <v>19</v>
      </c>
      <c r="C356" s="7" t="s">
        <v>14</v>
      </c>
      <c r="D356" s="7" t="s">
        <v>14</v>
      </c>
      <c r="E356" s="7" t="s">
        <v>14</v>
      </c>
      <c r="F356" s="7" t="s">
        <v>14</v>
      </c>
      <c r="G356" s="7" t="s">
        <v>14</v>
      </c>
      <c r="H356" s="7" t="s">
        <v>14</v>
      </c>
      <c r="I356" s="6" t="s">
        <v>20</v>
      </c>
      <c r="J356" s="6" t="s">
        <v>20</v>
      </c>
      <c r="K356" s="7" t="s">
        <v>1155</v>
      </c>
      <c r="L356" s="29" t="s">
        <v>21</v>
      </c>
      <c r="M356" s="7" t="s">
        <v>17</v>
      </c>
      <c r="N356" s="8">
        <v>2011</v>
      </c>
      <c r="O356" t="s">
        <v>205</v>
      </c>
    </row>
    <row r="357" spans="1:15" x14ac:dyDescent="0.25">
      <c r="A357" t="s">
        <v>418</v>
      </c>
      <c r="B357" s="7" t="s">
        <v>14</v>
      </c>
      <c r="C357" s="7" t="s">
        <v>14</v>
      </c>
      <c r="D357" s="7" t="s">
        <v>14</v>
      </c>
      <c r="E357" s="7" t="s">
        <v>14</v>
      </c>
      <c r="F357" s="7" t="s">
        <v>14</v>
      </c>
      <c r="G357" s="7" t="s">
        <v>14</v>
      </c>
      <c r="H357" s="7" t="s">
        <v>19</v>
      </c>
      <c r="I357" s="6" t="s">
        <v>20</v>
      </c>
      <c r="J357" s="6" t="s">
        <v>20</v>
      </c>
      <c r="K357" s="7" t="s">
        <v>1155</v>
      </c>
      <c r="L357" s="29" t="s">
        <v>21</v>
      </c>
      <c r="M357" s="7" t="s">
        <v>17</v>
      </c>
      <c r="N357" s="8">
        <v>2012</v>
      </c>
      <c r="O357" t="s">
        <v>206</v>
      </c>
    </row>
    <row r="358" spans="1:15" x14ac:dyDescent="0.25">
      <c r="A358" t="s">
        <v>418</v>
      </c>
      <c r="B358" s="7" t="s">
        <v>19</v>
      </c>
      <c r="C358" s="7" t="s">
        <v>14</v>
      </c>
      <c r="D358" s="7" t="s">
        <v>14</v>
      </c>
      <c r="E358" s="7" t="s">
        <v>14</v>
      </c>
      <c r="F358" s="7" t="s">
        <v>14</v>
      </c>
      <c r="G358" s="7" t="s">
        <v>14</v>
      </c>
      <c r="H358" s="7" t="s">
        <v>14</v>
      </c>
      <c r="I358" s="6" t="s">
        <v>20</v>
      </c>
      <c r="J358" s="6" t="s">
        <v>20</v>
      </c>
      <c r="K358" s="7" t="s">
        <v>1155</v>
      </c>
      <c r="L358" s="29" t="s">
        <v>21</v>
      </c>
      <c r="M358" s="7" t="s">
        <v>17</v>
      </c>
      <c r="N358" s="8">
        <v>2012</v>
      </c>
      <c r="O358" t="s">
        <v>207</v>
      </c>
    </row>
    <row r="359" spans="1:15" x14ac:dyDescent="0.25">
      <c r="A359" t="s">
        <v>418</v>
      </c>
      <c r="B359" s="7" t="s">
        <v>14</v>
      </c>
      <c r="C359" s="7" t="s">
        <v>14</v>
      </c>
      <c r="D359" s="7" t="s">
        <v>14</v>
      </c>
      <c r="E359" s="7" t="s">
        <v>14</v>
      </c>
      <c r="F359" s="7" t="s">
        <v>14</v>
      </c>
      <c r="G359" s="7" t="s">
        <v>14</v>
      </c>
      <c r="H359" s="7" t="s">
        <v>19</v>
      </c>
      <c r="I359" s="6" t="s">
        <v>20</v>
      </c>
      <c r="J359" s="6" t="s">
        <v>20</v>
      </c>
      <c r="K359" s="7" t="s">
        <v>1155</v>
      </c>
      <c r="L359" s="29" t="s">
        <v>21</v>
      </c>
      <c r="M359" s="7" t="s">
        <v>17</v>
      </c>
      <c r="N359" s="8">
        <v>2012</v>
      </c>
      <c r="O359" t="s">
        <v>208</v>
      </c>
    </row>
    <row r="360" spans="1:15" x14ac:dyDescent="0.25">
      <c r="A360" t="s">
        <v>418</v>
      </c>
      <c r="B360" s="7" t="s">
        <v>14</v>
      </c>
      <c r="C360" s="7" t="s">
        <v>14</v>
      </c>
      <c r="D360" s="7" t="s">
        <v>14</v>
      </c>
      <c r="E360" s="7" t="s">
        <v>14</v>
      </c>
      <c r="F360" s="7" t="s">
        <v>14</v>
      </c>
      <c r="G360" s="7" t="s">
        <v>14</v>
      </c>
      <c r="H360" s="7" t="s">
        <v>19</v>
      </c>
      <c r="I360" s="6" t="s">
        <v>20</v>
      </c>
      <c r="J360" s="6" t="s">
        <v>20</v>
      </c>
      <c r="K360" s="7" t="s">
        <v>1155</v>
      </c>
      <c r="L360" s="29" t="s">
        <v>21</v>
      </c>
      <c r="M360" s="7" t="s">
        <v>17</v>
      </c>
      <c r="N360" s="8">
        <v>2012</v>
      </c>
      <c r="O360" t="s">
        <v>209</v>
      </c>
    </row>
    <row r="361" spans="1:15" x14ac:dyDescent="0.25">
      <c r="A361" t="s">
        <v>418</v>
      </c>
      <c r="B361" s="7" t="s">
        <v>14</v>
      </c>
      <c r="C361" s="7" t="s">
        <v>14</v>
      </c>
      <c r="D361" s="7" t="s">
        <v>14</v>
      </c>
      <c r="E361" s="7" t="s">
        <v>14</v>
      </c>
      <c r="F361" s="7" t="s">
        <v>14</v>
      </c>
      <c r="G361" s="7" t="s">
        <v>14</v>
      </c>
      <c r="H361" s="7" t="s">
        <v>19</v>
      </c>
      <c r="I361" s="6" t="s">
        <v>20</v>
      </c>
      <c r="J361" s="6" t="s">
        <v>20</v>
      </c>
      <c r="K361" s="7" t="s">
        <v>1155</v>
      </c>
      <c r="L361" s="29" t="s">
        <v>21</v>
      </c>
      <c r="M361" s="7" t="s">
        <v>17</v>
      </c>
      <c r="N361" s="8">
        <v>2012</v>
      </c>
      <c r="O361" t="s">
        <v>210</v>
      </c>
    </row>
    <row r="362" spans="1:15" x14ac:dyDescent="0.25">
      <c r="A362" t="s">
        <v>418</v>
      </c>
      <c r="B362" s="7" t="s">
        <v>14</v>
      </c>
      <c r="C362" s="7" t="s">
        <v>14</v>
      </c>
      <c r="D362" s="7" t="s">
        <v>14</v>
      </c>
      <c r="E362" s="7" t="s">
        <v>14</v>
      </c>
      <c r="F362" s="7" t="s">
        <v>14</v>
      </c>
      <c r="G362" s="7" t="s">
        <v>14</v>
      </c>
      <c r="H362" s="7" t="s">
        <v>19</v>
      </c>
      <c r="I362" s="6" t="s">
        <v>20</v>
      </c>
      <c r="J362" s="6" t="s">
        <v>20</v>
      </c>
      <c r="K362" s="7" t="s">
        <v>1155</v>
      </c>
      <c r="L362" s="29" t="s">
        <v>21</v>
      </c>
      <c r="M362" s="7" t="s">
        <v>17</v>
      </c>
      <c r="N362" s="8">
        <v>2012</v>
      </c>
      <c r="O362" t="s">
        <v>211</v>
      </c>
    </row>
    <row r="363" spans="1:15" x14ac:dyDescent="0.25">
      <c r="A363" t="s">
        <v>418</v>
      </c>
      <c r="B363" s="7" t="s">
        <v>14</v>
      </c>
      <c r="C363" s="7" t="s">
        <v>14</v>
      </c>
      <c r="D363" s="7" t="s">
        <v>14</v>
      </c>
      <c r="E363" s="7" t="s">
        <v>14</v>
      </c>
      <c r="F363" s="7" t="s">
        <v>14</v>
      </c>
      <c r="G363" s="7" t="s">
        <v>14</v>
      </c>
      <c r="H363" s="7" t="s">
        <v>19</v>
      </c>
      <c r="I363" s="6" t="s">
        <v>20</v>
      </c>
      <c r="J363" s="6" t="s">
        <v>20</v>
      </c>
      <c r="K363" s="7" t="s">
        <v>1155</v>
      </c>
      <c r="L363" s="29" t="s">
        <v>21</v>
      </c>
      <c r="M363" s="7" t="s">
        <v>17</v>
      </c>
      <c r="N363" s="8">
        <v>2012</v>
      </c>
      <c r="O363" t="s">
        <v>212</v>
      </c>
    </row>
    <row r="364" spans="1:15" x14ac:dyDescent="0.25">
      <c r="A364" t="s">
        <v>418</v>
      </c>
      <c r="B364" s="7" t="s">
        <v>14</v>
      </c>
      <c r="C364" s="7" t="s">
        <v>14</v>
      </c>
      <c r="D364" s="7" t="s">
        <v>14</v>
      </c>
      <c r="E364" s="7" t="s">
        <v>14</v>
      </c>
      <c r="F364" s="7" t="s">
        <v>14</v>
      </c>
      <c r="G364" s="7" t="s">
        <v>14</v>
      </c>
      <c r="H364" s="7" t="s">
        <v>19</v>
      </c>
      <c r="I364" s="6" t="s">
        <v>20</v>
      </c>
      <c r="J364" s="6" t="s">
        <v>20</v>
      </c>
      <c r="K364" s="7" t="s">
        <v>1155</v>
      </c>
      <c r="L364" s="29" t="s">
        <v>21</v>
      </c>
      <c r="M364" s="7" t="s">
        <v>17</v>
      </c>
      <c r="N364" s="8">
        <v>2012</v>
      </c>
      <c r="O364" s="10" t="s">
        <v>213</v>
      </c>
    </row>
    <row r="365" spans="1:15" x14ac:dyDescent="0.25">
      <c r="A365" t="s">
        <v>418</v>
      </c>
      <c r="B365" s="7" t="s">
        <v>14</v>
      </c>
      <c r="C365" s="7" t="s">
        <v>14</v>
      </c>
      <c r="D365" s="7" t="s">
        <v>14</v>
      </c>
      <c r="E365" s="7" t="s">
        <v>14</v>
      </c>
      <c r="F365" s="7" t="s">
        <v>14</v>
      </c>
      <c r="G365" s="7" t="s">
        <v>14</v>
      </c>
      <c r="H365" s="7" t="s">
        <v>19</v>
      </c>
      <c r="I365" s="6" t="s">
        <v>20</v>
      </c>
      <c r="J365" s="6" t="s">
        <v>20</v>
      </c>
      <c r="K365" s="7" t="s">
        <v>1155</v>
      </c>
      <c r="L365" s="29" t="s">
        <v>21</v>
      </c>
      <c r="M365" s="7" t="s">
        <v>17</v>
      </c>
      <c r="N365" s="8">
        <v>2012</v>
      </c>
      <c r="O365" t="s">
        <v>214</v>
      </c>
    </row>
    <row r="366" spans="1:15" x14ac:dyDescent="0.25">
      <c r="A366" t="s">
        <v>418</v>
      </c>
      <c r="B366" s="7" t="s">
        <v>14</v>
      </c>
      <c r="C366" s="7" t="s">
        <v>14</v>
      </c>
      <c r="D366" s="7" t="s">
        <v>14</v>
      </c>
      <c r="E366" s="7" t="s">
        <v>14</v>
      </c>
      <c r="F366" s="7" t="s">
        <v>14</v>
      </c>
      <c r="G366" s="7" t="s">
        <v>14</v>
      </c>
      <c r="H366" s="7" t="s">
        <v>19</v>
      </c>
      <c r="I366" s="6" t="s">
        <v>20</v>
      </c>
      <c r="J366" s="6" t="s">
        <v>20</v>
      </c>
      <c r="K366" s="7" t="s">
        <v>1155</v>
      </c>
      <c r="L366" s="29" t="s">
        <v>21</v>
      </c>
      <c r="M366" s="7" t="s">
        <v>17</v>
      </c>
      <c r="N366" s="8">
        <v>2012</v>
      </c>
      <c r="O366" t="s">
        <v>215</v>
      </c>
    </row>
    <row r="367" spans="1:15" x14ac:dyDescent="0.25">
      <c r="A367" t="s">
        <v>418</v>
      </c>
      <c r="B367" s="7" t="s">
        <v>14</v>
      </c>
      <c r="C367" s="7" t="s">
        <v>14</v>
      </c>
      <c r="D367" s="7" t="s">
        <v>14</v>
      </c>
      <c r="E367" s="7" t="s">
        <v>14</v>
      </c>
      <c r="F367" s="7" t="s">
        <v>14</v>
      </c>
      <c r="G367" s="7" t="s">
        <v>14</v>
      </c>
      <c r="H367" s="7" t="s">
        <v>19</v>
      </c>
      <c r="I367" s="6" t="s">
        <v>20</v>
      </c>
      <c r="J367" s="6" t="s">
        <v>20</v>
      </c>
      <c r="K367" s="7" t="s">
        <v>1155</v>
      </c>
      <c r="L367" s="29" t="s">
        <v>21</v>
      </c>
      <c r="M367" s="7" t="s">
        <v>17</v>
      </c>
      <c r="N367" s="8">
        <v>2012</v>
      </c>
      <c r="O367" t="s">
        <v>216</v>
      </c>
    </row>
    <row r="368" spans="1:15" x14ac:dyDescent="0.25">
      <c r="A368" t="s">
        <v>418</v>
      </c>
      <c r="B368" s="7" t="s">
        <v>14</v>
      </c>
      <c r="C368" s="7" t="s">
        <v>14</v>
      </c>
      <c r="D368" s="7" t="s">
        <v>14</v>
      </c>
      <c r="E368" s="7" t="s">
        <v>19</v>
      </c>
      <c r="F368" s="7" t="s">
        <v>14</v>
      </c>
      <c r="G368" s="7" t="s">
        <v>14</v>
      </c>
      <c r="H368" s="7" t="s">
        <v>14</v>
      </c>
      <c r="I368" s="6" t="s">
        <v>20</v>
      </c>
      <c r="J368" s="6" t="s">
        <v>20</v>
      </c>
      <c r="K368" s="7" t="s">
        <v>1155</v>
      </c>
      <c r="L368" s="29" t="s">
        <v>21</v>
      </c>
      <c r="M368" s="7" t="s">
        <v>17</v>
      </c>
      <c r="N368" s="8">
        <v>2012</v>
      </c>
      <c r="O368" t="s">
        <v>217</v>
      </c>
    </row>
    <row r="369" spans="1:15" x14ac:dyDescent="0.25">
      <c r="A369" t="s">
        <v>417</v>
      </c>
      <c r="B369" s="7" t="s">
        <v>19</v>
      </c>
      <c r="C369" s="7" t="s">
        <v>19</v>
      </c>
      <c r="D369" s="7" t="s">
        <v>14</v>
      </c>
      <c r="E369" s="7" t="s">
        <v>14</v>
      </c>
      <c r="F369" s="7" t="s">
        <v>14</v>
      </c>
      <c r="G369" s="7" t="s">
        <v>14</v>
      </c>
      <c r="H369" s="7" t="s">
        <v>14</v>
      </c>
      <c r="I369" s="6" t="s">
        <v>20</v>
      </c>
      <c r="J369" s="6" t="s">
        <v>20</v>
      </c>
      <c r="K369" s="7" t="s">
        <v>1155</v>
      </c>
      <c r="L369" s="29" t="s">
        <v>21</v>
      </c>
      <c r="M369" s="7" t="s">
        <v>17</v>
      </c>
      <c r="N369" s="8">
        <v>2013</v>
      </c>
      <c r="O369" t="s">
        <v>397</v>
      </c>
    </row>
    <row r="370" spans="1:15" x14ac:dyDescent="0.25">
      <c r="A370" t="s">
        <v>417</v>
      </c>
      <c r="B370" s="7" t="s">
        <v>14</v>
      </c>
      <c r="C370" s="7" t="s">
        <v>14</v>
      </c>
      <c r="D370" s="7" t="s">
        <v>14</v>
      </c>
      <c r="E370" s="7" t="s">
        <v>14</v>
      </c>
      <c r="F370" s="7" t="s">
        <v>14</v>
      </c>
      <c r="G370" s="7" t="s">
        <v>14</v>
      </c>
      <c r="H370" s="7" t="s">
        <v>19</v>
      </c>
      <c r="I370" s="6" t="s">
        <v>20</v>
      </c>
      <c r="J370" s="6" t="s">
        <v>20</v>
      </c>
      <c r="K370" s="7" t="s">
        <v>1155</v>
      </c>
      <c r="L370" s="29" t="s">
        <v>21</v>
      </c>
      <c r="M370" s="7" t="s">
        <v>17</v>
      </c>
      <c r="N370" s="8">
        <v>2013</v>
      </c>
      <c r="O370" s="7" t="s">
        <v>398</v>
      </c>
    </row>
    <row r="371" spans="1:15" x14ac:dyDescent="0.25">
      <c r="A371" t="s">
        <v>417</v>
      </c>
      <c r="B371" s="7" t="s">
        <v>14</v>
      </c>
      <c r="C371" s="7" t="s">
        <v>14</v>
      </c>
      <c r="D371" s="7" t="s">
        <v>14</v>
      </c>
      <c r="E371" s="7" t="s">
        <v>14</v>
      </c>
      <c r="F371" s="7" t="s">
        <v>14</v>
      </c>
      <c r="G371" s="7" t="s">
        <v>14</v>
      </c>
      <c r="H371" s="7" t="s">
        <v>19</v>
      </c>
      <c r="I371" s="6" t="s">
        <v>20</v>
      </c>
      <c r="J371" s="6" t="s">
        <v>20</v>
      </c>
      <c r="K371" s="7" t="s">
        <v>1155</v>
      </c>
      <c r="L371" s="29" t="s">
        <v>21</v>
      </c>
      <c r="M371" s="7" t="s">
        <v>17</v>
      </c>
      <c r="N371" s="8">
        <v>2013</v>
      </c>
      <c r="O371" t="s">
        <v>399</v>
      </c>
    </row>
    <row r="372" spans="1:15" x14ac:dyDescent="0.25">
      <c r="A372" t="s">
        <v>417</v>
      </c>
      <c r="B372" s="7" t="s">
        <v>14</v>
      </c>
      <c r="C372" s="7" t="s">
        <v>14</v>
      </c>
      <c r="D372" s="7" t="s">
        <v>14</v>
      </c>
      <c r="E372" s="7" t="s">
        <v>14</v>
      </c>
      <c r="F372" s="7" t="s">
        <v>14</v>
      </c>
      <c r="G372" s="7" t="s">
        <v>14</v>
      </c>
      <c r="H372" s="7" t="s">
        <v>19</v>
      </c>
      <c r="I372" s="6" t="s">
        <v>20</v>
      </c>
      <c r="J372" s="6" t="s">
        <v>20</v>
      </c>
      <c r="K372" s="7" t="s">
        <v>1155</v>
      </c>
      <c r="L372" s="29" t="s">
        <v>21</v>
      </c>
      <c r="M372" s="7" t="s">
        <v>17</v>
      </c>
      <c r="N372" s="8">
        <v>2013</v>
      </c>
      <c r="O372" t="s">
        <v>400</v>
      </c>
    </row>
    <row r="373" spans="1:15" x14ac:dyDescent="0.25">
      <c r="A373" t="s">
        <v>417</v>
      </c>
      <c r="B373" s="39" t="s">
        <v>14</v>
      </c>
      <c r="C373" s="39" t="s">
        <v>14</v>
      </c>
      <c r="D373" s="39" t="s">
        <v>14</v>
      </c>
      <c r="E373" s="39" t="s">
        <v>14</v>
      </c>
      <c r="F373" s="39" t="s">
        <v>14</v>
      </c>
      <c r="G373" s="39" t="s">
        <v>14</v>
      </c>
      <c r="H373" s="39" t="s">
        <v>19</v>
      </c>
      <c r="I373" s="6" t="s">
        <v>20</v>
      </c>
      <c r="J373" s="6" t="s">
        <v>20</v>
      </c>
      <c r="K373" s="7" t="s">
        <v>1155</v>
      </c>
      <c r="L373" s="29" t="s">
        <v>21</v>
      </c>
      <c r="M373" s="7" t="s">
        <v>17</v>
      </c>
      <c r="N373" s="8">
        <v>2013</v>
      </c>
      <c r="O373" t="s">
        <v>401</v>
      </c>
    </row>
    <row r="374" spans="1:15" x14ac:dyDescent="0.25">
      <c r="A374" t="s">
        <v>417</v>
      </c>
      <c r="B374" s="7" t="s">
        <v>14</v>
      </c>
      <c r="C374" s="7" t="s">
        <v>14</v>
      </c>
      <c r="D374" s="7" t="s">
        <v>14</v>
      </c>
      <c r="E374" s="7" t="s">
        <v>14</v>
      </c>
      <c r="F374" s="7" t="s">
        <v>14</v>
      </c>
      <c r="G374" s="7" t="s">
        <v>14</v>
      </c>
      <c r="H374" s="7" t="s">
        <v>19</v>
      </c>
      <c r="I374" s="6" t="s">
        <v>20</v>
      </c>
      <c r="J374" s="6" t="s">
        <v>20</v>
      </c>
      <c r="K374" s="7" t="s">
        <v>1155</v>
      </c>
      <c r="L374" s="29" t="s">
        <v>21</v>
      </c>
      <c r="M374" s="7" t="s">
        <v>17</v>
      </c>
      <c r="N374" s="8">
        <v>2013</v>
      </c>
      <c r="O374" t="s">
        <v>402</v>
      </c>
    </row>
    <row r="375" spans="1:15" x14ac:dyDescent="0.25">
      <c r="A375" t="s">
        <v>417</v>
      </c>
      <c r="B375" s="7" t="s">
        <v>14</v>
      </c>
      <c r="C375" s="7" t="s">
        <v>14</v>
      </c>
      <c r="D375" s="7" t="s">
        <v>14</v>
      </c>
      <c r="E375" s="7" t="s">
        <v>14</v>
      </c>
      <c r="F375" s="7" t="s">
        <v>14</v>
      </c>
      <c r="G375" s="7" t="s">
        <v>14</v>
      </c>
      <c r="H375" s="7" t="s">
        <v>19</v>
      </c>
      <c r="I375" s="6" t="s">
        <v>20</v>
      </c>
      <c r="J375" s="6" t="s">
        <v>20</v>
      </c>
      <c r="K375" s="7" t="s">
        <v>1155</v>
      </c>
      <c r="L375" s="29" t="s">
        <v>21</v>
      </c>
      <c r="M375" s="7" t="s">
        <v>17</v>
      </c>
      <c r="N375" s="8">
        <v>2013</v>
      </c>
      <c r="O375" t="s">
        <v>403</v>
      </c>
    </row>
    <row r="376" spans="1:15" x14ac:dyDescent="0.25">
      <c r="A376" t="s">
        <v>417</v>
      </c>
      <c r="B376" s="7" t="s">
        <v>19</v>
      </c>
      <c r="C376" s="7" t="s">
        <v>19</v>
      </c>
      <c r="D376" s="7" t="s">
        <v>19</v>
      </c>
      <c r="E376" s="7" t="s">
        <v>19</v>
      </c>
      <c r="F376" s="7" t="s">
        <v>19</v>
      </c>
      <c r="G376" s="7" t="s">
        <v>19</v>
      </c>
      <c r="H376" s="7" t="s">
        <v>14</v>
      </c>
      <c r="I376" s="6" t="s">
        <v>20</v>
      </c>
      <c r="J376" s="6" t="s">
        <v>20</v>
      </c>
      <c r="K376" s="7" t="s">
        <v>1155</v>
      </c>
      <c r="L376" s="29" t="s">
        <v>21</v>
      </c>
      <c r="M376" s="7" t="s">
        <v>17</v>
      </c>
      <c r="N376" s="8">
        <v>2013</v>
      </c>
      <c r="O376" t="s">
        <v>404</v>
      </c>
    </row>
    <row r="377" spans="1:15" x14ac:dyDescent="0.25">
      <c r="A377" t="s">
        <v>417</v>
      </c>
      <c r="B377" s="39" t="s">
        <v>19</v>
      </c>
      <c r="C377" s="39" t="s">
        <v>14</v>
      </c>
      <c r="D377" s="39" t="s">
        <v>14</v>
      </c>
      <c r="E377" s="39" t="s">
        <v>19</v>
      </c>
      <c r="F377" s="39" t="s">
        <v>14</v>
      </c>
      <c r="G377" s="39" t="s">
        <v>14</v>
      </c>
      <c r="H377" s="39" t="s">
        <v>14</v>
      </c>
      <c r="I377" s="6" t="s">
        <v>20</v>
      </c>
      <c r="J377" s="6" t="s">
        <v>20</v>
      </c>
      <c r="K377" s="7" t="s">
        <v>1155</v>
      </c>
      <c r="L377" s="29" t="s">
        <v>21</v>
      </c>
      <c r="M377" s="7" t="s">
        <v>17</v>
      </c>
      <c r="N377" s="8">
        <v>2014</v>
      </c>
      <c r="O377" t="s">
        <v>405</v>
      </c>
    </row>
    <row r="378" spans="1:15" x14ac:dyDescent="0.25">
      <c r="A378" t="s">
        <v>417</v>
      </c>
      <c r="B378" s="7" t="s">
        <v>14</v>
      </c>
      <c r="C378" s="7" t="s">
        <v>14</v>
      </c>
      <c r="D378" s="7" t="s">
        <v>14</v>
      </c>
      <c r="E378" s="7" t="s">
        <v>14</v>
      </c>
      <c r="F378" s="7" t="s">
        <v>14</v>
      </c>
      <c r="G378" s="7" t="s">
        <v>14</v>
      </c>
      <c r="H378" s="7" t="s">
        <v>19</v>
      </c>
      <c r="I378" s="6" t="s">
        <v>20</v>
      </c>
      <c r="J378" s="6" t="s">
        <v>20</v>
      </c>
      <c r="K378" s="7" t="s">
        <v>1155</v>
      </c>
      <c r="L378" s="29" t="s">
        <v>21</v>
      </c>
      <c r="M378" s="7" t="s">
        <v>17</v>
      </c>
      <c r="N378" s="8">
        <v>2014</v>
      </c>
      <c r="O378" t="s">
        <v>406</v>
      </c>
    </row>
    <row r="379" spans="1:15" x14ac:dyDescent="0.25">
      <c r="A379" t="s">
        <v>417</v>
      </c>
      <c r="B379" s="7" t="s">
        <v>19</v>
      </c>
      <c r="C379" s="7" t="s">
        <v>19</v>
      </c>
      <c r="D379" s="7" t="s">
        <v>19</v>
      </c>
      <c r="E379" s="7" t="s">
        <v>19</v>
      </c>
      <c r="F379" s="7" t="s">
        <v>19</v>
      </c>
      <c r="G379" s="7" t="s">
        <v>19</v>
      </c>
      <c r="H379" s="7" t="s">
        <v>14</v>
      </c>
      <c r="I379" s="6" t="s">
        <v>20</v>
      </c>
      <c r="J379" s="6" t="s">
        <v>20</v>
      </c>
      <c r="K379" s="7" t="s">
        <v>1155</v>
      </c>
      <c r="L379" s="29" t="s">
        <v>21</v>
      </c>
      <c r="M379" s="7" t="s">
        <v>17</v>
      </c>
      <c r="N379" s="8">
        <v>2014</v>
      </c>
      <c r="O379" t="s">
        <v>407</v>
      </c>
    </row>
    <row r="380" spans="1:15" x14ac:dyDescent="0.25">
      <c r="A380" t="s">
        <v>417</v>
      </c>
      <c r="B380" s="7" t="s">
        <v>14</v>
      </c>
      <c r="C380" s="7" t="s">
        <v>14</v>
      </c>
      <c r="D380" s="7" t="s">
        <v>14</v>
      </c>
      <c r="E380" s="7" t="s">
        <v>14</v>
      </c>
      <c r="F380" s="7" t="s">
        <v>14</v>
      </c>
      <c r="G380" s="7" t="s">
        <v>14</v>
      </c>
      <c r="H380" s="7" t="s">
        <v>19</v>
      </c>
      <c r="I380" s="6" t="s">
        <v>20</v>
      </c>
      <c r="J380" s="6" t="s">
        <v>20</v>
      </c>
      <c r="K380" s="7" t="s">
        <v>1155</v>
      </c>
      <c r="L380" s="29" t="s">
        <v>21</v>
      </c>
      <c r="M380" s="7" t="s">
        <v>17</v>
      </c>
      <c r="N380" s="8">
        <v>2014</v>
      </c>
      <c r="O380" t="s">
        <v>408</v>
      </c>
    </row>
    <row r="381" spans="1:15" x14ac:dyDescent="0.25">
      <c r="A381" t="s">
        <v>417</v>
      </c>
      <c r="B381" s="7" t="s">
        <v>19</v>
      </c>
      <c r="C381" s="7" t="s">
        <v>19</v>
      </c>
      <c r="D381" s="7" t="s">
        <v>19</v>
      </c>
      <c r="E381" s="7" t="s">
        <v>19</v>
      </c>
      <c r="F381" s="7" t="s">
        <v>19</v>
      </c>
      <c r="G381" s="7" t="s">
        <v>19</v>
      </c>
      <c r="H381" s="7" t="s">
        <v>14</v>
      </c>
      <c r="I381" s="6" t="s">
        <v>20</v>
      </c>
      <c r="J381" s="6" t="s">
        <v>20</v>
      </c>
      <c r="K381" s="7" t="s">
        <v>1155</v>
      </c>
      <c r="L381" s="29" t="s">
        <v>21</v>
      </c>
      <c r="M381" s="7" t="s">
        <v>17</v>
      </c>
      <c r="N381" s="8">
        <v>2014</v>
      </c>
      <c r="O381" t="s">
        <v>409</v>
      </c>
    </row>
    <row r="382" spans="1:15" x14ac:dyDescent="0.25">
      <c r="A382" t="s">
        <v>417</v>
      </c>
      <c r="B382" s="7" t="s">
        <v>14</v>
      </c>
      <c r="C382" s="7" t="s">
        <v>14</v>
      </c>
      <c r="D382" s="7" t="s">
        <v>14</v>
      </c>
      <c r="E382" s="7" t="s">
        <v>14</v>
      </c>
      <c r="F382" s="7" t="s">
        <v>14</v>
      </c>
      <c r="G382" s="7" t="s">
        <v>14</v>
      </c>
      <c r="H382" s="7" t="s">
        <v>19</v>
      </c>
      <c r="I382" s="6" t="s">
        <v>20</v>
      </c>
      <c r="J382" s="6" t="s">
        <v>20</v>
      </c>
      <c r="K382" s="7" t="s">
        <v>1155</v>
      </c>
      <c r="L382" s="29" t="s">
        <v>21</v>
      </c>
      <c r="M382" s="7" t="s">
        <v>17</v>
      </c>
      <c r="N382" s="8">
        <v>2015</v>
      </c>
      <c r="O382" t="s">
        <v>410</v>
      </c>
    </row>
    <row r="383" spans="1:15" x14ac:dyDescent="0.25">
      <c r="A383" t="s">
        <v>417</v>
      </c>
      <c r="B383" s="7" t="s">
        <v>14</v>
      </c>
      <c r="C383" s="7" t="s">
        <v>14</v>
      </c>
      <c r="D383" s="7" t="s">
        <v>14</v>
      </c>
      <c r="E383" s="7" t="s">
        <v>14</v>
      </c>
      <c r="F383" s="7" t="s">
        <v>14</v>
      </c>
      <c r="G383" s="7" t="s">
        <v>14</v>
      </c>
      <c r="H383" s="7" t="s">
        <v>19</v>
      </c>
      <c r="I383" s="6" t="s">
        <v>20</v>
      </c>
      <c r="J383" s="6" t="s">
        <v>20</v>
      </c>
      <c r="K383" s="7" t="s">
        <v>1155</v>
      </c>
      <c r="L383" s="29" t="s">
        <v>21</v>
      </c>
      <c r="M383" s="7" t="s">
        <v>17</v>
      </c>
      <c r="N383" s="8">
        <v>2015</v>
      </c>
      <c r="O383" t="s">
        <v>411</v>
      </c>
    </row>
    <row r="384" spans="1:15" x14ac:dyDescent="0.25">
      <c r="A384" t="s">
        <v>417</v>
      </c>
      <c r="B384" s="7" t="s">
        <v>14</v>
      </c>
      <c r="C384" s="7" t="s">
        <v>14</v>
      </c>
      <c r="D384" s="7" t="s">
        <v>14</v>
      </c>
      <c r="E384" s="7" t="s">
        <v>14</v>
      </c>
      <c r="F384" s="7" t="s">
        <v>14</v>
      </c>
      <c r="G384" s="7" t="s">
        <v>14</v>
      </c>
      <c r="H384" s="7" t="s">
        <v>19</v>
      </c>
      <c r="I384" s="6" t="s">
        <v>20</v>
      </c>
      <c r="J384" s="6" t="s">
        <v>20</v>
      </c>
      <c r="K384" s="7" t="s">
        <v>1155</v>
      </c>
      <c r="L384" s="29" t="s">
        <v>21</v>
      </c>
      <c r="M384" s="7" t="s">
        <v>17</v>
      </c>
      <c r="N384" s="8">
        <v>2015</v>
      </c>
      <c r="O384" t="s">
        <v>412</v>
      </c>
    </row>
    <row r="385" spans="1:16" x14ac:dyDescent="0.25">
      <c r="A385" t="s">
        <v>417</v>
      </c>
      <c r="B385" s="7" t="s">
        <v>14</v>
      </c>
      <c r="C385" s="7" t="s">
        <v>14</v>
      </c>
      <c r="D385" s="7" t="s">
        <v>14</v>
      </c>
      <c r="E385" s="7" t="s">
        <v>14</v>
      </c>
      <c r="F385" s="7" t="s">
        <v>14</v>
      </c>
      <c r="G385" s="7" t="s">
        <v>14</v>
      </c>
      <c r="H385" s="7" t="s">
        <v>19</v>
      </c>
      <c r="I385" s="6" t="s">
        <v>20</v>
      </c>
      <c r="J385" s="6" t="s">
        <v>20</v>
      </c>
      <c r="K385" s="7" t="s">
        <v>1155</v>
      </c>
      <c r="L385" s="29" t="s">
        <v>21</v>
      </c>
      <c r="M385" s="7" t="s">
        <v>17</v>
      </c>
      <c r="N385" s="8">
        <v>2015</v>
      </c>
      <c r="O385" t="s">
        <v>413</v>
      </c>
    </row>
    <row r="386" spans="1:16" x14ac:dyDescent="0.25">
      <c r="A386" t="s">
        <v>417</v>
      </c>
      <c r="B386" s="7" t="s">
        <v>14</v>
      </c>
      <c r="C386" s="7" t="s">
        <v>14</v>
      </c>
      <c r="D386" s="7" t="s">
        <v>14</v>
      </c>
      <c r="E386" s="7" t="s">
        <v>14</v>
      </c>
      <c r="F386" s="7" t="s">
        <v>14</v>
      </c>
      <c r="G386" s="7" t="s">
        <v>14</v>
      </c>
      <c r="H386" s="7" t="s">
        <v>19</v>
      </c>
      <c r="I386" s="6" t="s">
        <v>20</v>
      </c>
      <c r="J386" s="6" t="s">
        <v>20</v>
      </c>
      <c r="K386" s="7" t="s">
        <v>1155</v>
      </c>
      <c r="L386" s="29" t="s">
        <v>21</v>
      </c>
      <c r="M386" s="7" t="s">
        <v>17</v>
      </c>
      <c r="N386" s="8">
        <v>2015</v>
      </c>
      <c r="O386" t="s">
        <v>414</v>
      </c>
    </row>
    <row r="387" spans="1:16" x14ac:dyDescent="0.25">
      <c r="A387" t="s">
        <v>417</v>
      </c>
      <c r="B387" s="7" t="s">
        <v>14</v>
      </c>
      <c r="C387" s="7" t="s">
        <v>14</v>
      </c>
      <c r="D387" s="7" t="s">
        <v>14</v>
      </c>
      <c r="E387" s="7" t="s">
        <v>14</v>
      </c>
      <c r="F387" s="7" t="s">
        <v>14</v>
      </c>
      <c r="G387" s="7" t="s">
        <v>14</v>
      </c>
      <c r="H387" s="7" t="s">
        <v>19</v>
      </c>
      <c r="I387" s="6" t="s">
        <v>20</v>
      </c>
      <c r="J387" s="6" t="s">
        <v>20</v>
      </c>
      <c r="K387" s="7" t="s">
        <v>1155</v>
      </c>
      <c r="L387" s="29" t="s">
        <v>21</v>
      </c>
      <c r="M387" s="7" t="s">
        <v>17</v>
      </c>
      <c r="N387" s="8">
        <v>2015</v>
      </c>
      <c r="O387" t="s">
        <v>415</v>
      </c>
    </row>
    <row r="388" spans="1:16" x14ac:dyDescent="0.25">
      <c r="A388" t="s">
        <v>417</v>
      </c>
      <c r="B388" s="7" t="s">
        <v>19</v>
      </c>
      <c r="C388" s="7" t="s">
        <v>19</v>
      </c>
      <c r="D388" s="7" t="s">
        <v>19</v>
      </c>
      <c r="E388" s="7" t="s">
        <v>19</v>
      </c>
      <c r="F388" s="7" t="s">
        <v>19</v>
      </c>
      <c r="G388" s="7" t="s">
        <v>19</v>
      </c>
      <c r="H388" s="7" t="s">
        <v>14</v>
      </c>
      <c r="I388" s="6" t="s">
        <v>20</v>
      </c>
      <c r="J388" s="6" t="s">
        <v>20</v>
      </c>
      <c r="K388" s="7" t="s">
        <v>1155</v>
      </c>
      <c r="L388" s="29" t="s">
        <v>21</v>
      </c>
      <c r="M388" s="7" t="s">
        <v>17</v>
      </c>
      <c r="N388" s="8">
        <v>2015</v>
      </c>
      <c r="O388" t="s">
        <v>416</v>
      </c>
    </row>
    <row r="389" spans="1:16" x14ac:dyDescent="0.25">
      <c r="A389">
        <v>3</v>
      </c>
      <c r="B389" s="9" t="s">
        <v>14</v>
      </c>
      <c r="C389" s="9" t="s">
        <v>14</v>
      </c>
      <c r="D389" s="9" t="s">
        <v>14</v>
      </c>
      <c r="E389" s="9" t="s">
        <v>14</v>
      </c>
      <c r="F389" s="9" t="s">
        <v>14</v>
      </c>
      <c r="G389" s="9" t="s">
        <v>14</v>
      </c>
      <c r="H389" s="7"/>
      <c r="I389" s="11" t="s">
        <v>837</v>
      </c>
      <c r="J389" s="6" t="s">
        <v>15</v>
      </c>
      <c r="K389" s="7" t="s">
        <v>1147</v>
      </c>
      <c r="L389" s="7" t="s">
        <v>16</v>
      </c>
      <c r="M389" s="13" t="s">
        <v>838</v>
      </c>
      <c r="N389" s="18">
        <v>2019</v>
      </c>
      <c r="O389" s="11" t="s">
        <v>840</v>
      </c>
      <c r="P389" s="11" t="s">
        <v>897</v>
      </c>
    </row>
    <row r="390" spans="1:16" x14ac:dyDescent="0.25">
      <c r="A390">
        <v>3</v>
      </c>
      <c r="B390" s="9" t="s">
        <v>14</v>
      </c>
      <c r="C390" s="9" t="s">
        <v>14</v>
      </c>
      <c r="D390" s="9" t="s">
        <v>14</v>
      </c>
      <c r="E390" s="9" t="s">
        <v>14</v>
      </c>
      <c r="F390" s="9" t="s">
        <v>14</v>
      </c>
      <c r="G390" s="9" t="s">
        <v>14</v>
      </c>
      <c r="H390" s="7"/>
      <c r="I390" s="11" t="s">
        <v>837</v>
      </c>
      <c r="J390" s="6" t="s">
        <v>15</v>
      </c>
      <c r="K390" s="7" t="s">
        <v>1147</v>
      </c>
      <c r="L390" s="7" t="s">
        <v>16</v>
      </c>
      <c r="M390" s="13" t="s">
        <v>838</v>
      </c>
      <c r="N390" s="18">
        <v>2019</v>
      </c>
      <c r="O390" s="11" t="s">
        <v>887</v>
      </c>
      <c r="P390" s="11" t="s">
        <v>898</v>
      </c>
    </row>
    <row r="391" spans="1:16" x14ac:dyDescent="0.25">
      <c r="A391">
        <v>3</v>
      </c>
      <c r="B391" s="9" t="s">
        <v>14</v>
      </c>
      <c r="C391" s="9" t="s">
        <v>14</v>
      </c>
      <c r="D391" s="9" t="s">
        <v>14</v>
      </c>
      <c r="E391" s="9" t="s">
        <v>14</v>
      </c>
      <c r="F391" s="9" t="s">
        <v>14</v>
      </c>
      <c r="G391" s="9" t="s">
        <v>14</v>
      </c>
      <c r="H391" s="7"/>
      <c r="I391" s="11" t="s">
        <v>837</v>
      </c>
      <c r="J391" s="6" t="s">
        <v>15</v>
      </c>
      <c r="K391" s="7" t="s">
        <v>1147</v>
      </c>
      <c r="L391" s="7" t="s">
        <v>16</v>
      </c>
      <c r="M391" s="13" t="s">
        <v>838</v>
      </c>
      <c r="N391" s="18">
        <v>2019</v>
      </c>
      <c r="O391" s="11" t="s">
        <v>885</v>
      </c>
      <c r="P391" s="11" t="s">
        <v>899</v>
      </c>
    </row>
    <row r="392" spans="1:16" x14ac:dyDescent="0.25">
      <c r="A392">
        <v>3</v>
      </c>
      <c r="B392" s="9" t="s">
        <v>14</v>
      </c>
      <c r="C392" s="9" t="s">
        <v>14</v>
      </c>
      <c r="D392" s="9" t="s">
        <v>14</v>
      </c>
      <c r="E392" s="9" t="s">
        <v>14</v>
      </c>
      <c r="F392" s="9" t="s">
        <v>14</v>
      </c>
      <c r="G392" s="9" t="s">
        <v>14</v>
      </c>
      <c r="H392" s="7"/>
      <c r="I392" s="11" t="s">
        <v>837</v>
      </c>
      <c r="J392" s="6" t="s">
        <v>15</v>
      </c>
      <c r="K392" s="7" t="s">
        <v>1147</v>
      </c>
      <c r="L392" s="7" t="s">
        <v>16</v>
      </c>
      <c r="M392" s="13" t="s">
        <v>838</v>
      </c>
      <c r="N392" s="18">
        <v>2019</v>
      </c>
      <c r="O392" s="11" t="s">
        <v>900</v>
      </c>
      <c r="P392" s="11" t="s">
        <v>901</v>
      </c>
    </row>
    <row r="393" spans="1:16" x14ac:dyDescent="0.25">
      <c r="A393">
        <v>3</v>
      </c>
      <c r="B393" s="9" t="s">
        <v>14</v>
      </c>
      <c r="C393" s="9" t="s">
        <v>14</v>
      </c>
      <c r="D393" s="9" t="s">
        <v>14</v>
      </c>
      <c r="E393" s="9" t="s">
        <v>14</v>
      </c>
      <c r="F393" s="9" t="s">
        <v>14</v>
      </c>
      <c r="G393" s="9" t="s">
        <v>14</v>
      </c>
      <c r="H393" s="7"/>
      <c r="I393" s="11" t="s">
        <v>837</v>
      </c>
      <c r="J393" s="6" t="s">
        <v>15</v>
      </c>
      <c r="K393" s="7" t="s">
        <v>1147</v>
      </c>
      <c r="L393" s="7" t="s">
        <v>16</v>
      </c>
      <c r="M393" s="13" t="s">
        <v>838</v>
      </c>
      <c r="N393" s="18">
        <v>2019</v>
      </c>
      <c r="O393" s="11" t="s">
        <v>463</v>
      </c>
      <c r="P393" s="11" t="s">
        <v>902</v>
      </c>
    </row>
    <row r="394" spans="1:16" x14ac:dyDescent="0.25">
      <c r="A394">
        <v>3</v>
      </c>
      <c r="B394" s="9" t="s">
        <v>19</v>
      </c>
      <c r="C394" s="9" t="s">
        <v>14</v>
      </c>
      <c r="D394" s="9" t="s">
        <v>14</v>
      </c>
      <c r="E394" s="9" t="s">
        <v>19</v>
      </c>
      <c r="F394" s="9" t="s">
        <v>14</v>
      </c>
      <c r="G394" s="9" t="s">
        <v>14</v>
      </c>
      <c r="H394" s="7"/>
      <c r="I394" s="11" t="s">
        <v>837</v>
      </c>
      <c r="J394" s="6" t="s">
        <v>15</v>
      </c>
      <c r="K394" s="7" t="s">
        <v>1147</v>
      </c>
      <c r="L394" s="7" t="s">
        <v>16</v>
      </c>
      <c r="M394" s="13" t="s">
        <v>838</v>
      </c>
      <c r="N394" s="18">
        <v>2020</v>
      </c>
      <c r="O394" s="11" t="s">
        <v>903</v>
      </c>
      <c r="P394" s="11" t="s">
        <v>904</v>
      </c>
    </row>
    <row r="395" spans="1:16" x14ac:dyDescent="0.25">
      <c r="A395">
        <v>3</v>
      </c>
      <c r="B395" s="9" t="s">
        <v>14</v>
      </c>
      <c r="C395" s="9" t="s">
        <v>14</v>
      </c>
      <c r="D395" s="9" t="s">
        <v>14</v>
      </c>
      <c r="E395" s="9" t="s">
        <v>14</v>
      </c>
      <c r="F395" s="9" t="s">
        <v>14</v>
      </c>
      <c r="G395" s="9" t="s">
        <v>14</v>
      </c>
      <c r="H395" s="7"/>
      <c r="I395" s="11" t="s">
        <v>837</v>
      </c>
      <c r="J395" s="6" t="s">
        <v>15</v>
      </c>
      <c r="K395" s="7" t="s">
        <v>1147</v>
      </c>
      <c r="L395" s="7" t="s">
        <v>16</v>
      </c>
      <c r="M395" s="13" t="s">
        <v>838</v>
      </c>
      <c r="N395" s="18">
        <v>2020</v>
      </c>
      <c r="O395" s="11" t="s">
        <v>905</v>
      </c>
      <c r="P395" s="11" t="s">
        <v>906</v>
      </c>
    </row>
    <row r="396" spans="1:16" x14ac:dyDescent="0.25">
      <c r="A396">
        <v>3</v>
      </c>
      <c r="B396" s="9" t="s">
        <v>14</v>
      </c>
      <c r="C396" s="9" t="s">
        <v>19</v>
      </c>
      <c r="D396" s="9" t="s">
        <v>19</v>
      </c>
      <c r="E396" s="9" t="s">
        <v>14</v>
      </c>
      <c r="F396" s="9" t="s">
        <v>19</v>
      </c>
      <c r="G396" s="9" t="s">
        <v>19</v>
      </c>
      <c r="H396" s="14"/>
      <c r="I396" s="11" t="s">
        <v>837</v>
      </c>
      <c r="J396" s="6" t="s">
        <v>15</v>
      </c>
      <c r="K396" s="7" t="s">
        <v>1147</v>
      </c>
      <c r="L396" s="7" t="s">
        <v>16</v>
      </c>
      <c r="M396" s="13" t="s">
        <v>838</v>
      </c>
      <c r="N396" s="18">
        <v>2020</v>
      </c>
      <c r="O396" s="11" t="s">
        <v>885</v>
      </c>
      <c r="P396" s="11" t="s">
        <v>907</v>
      </c>
    </row>
    <row r="397" spans="1:16" x14ac:dyDescent="0.25">
      <c r="A397">
        <v>3</v>
      </c>
      <c r="B397" s="9" t="s">
        <v>19</v>
      </c>
      <c r="C397" s="9" t="s">
        <v>14</v>
      </c>
      <c r="D397" s="9" t="s">
        <v>19</v>
      </c>
      <c r="E397" s="9" t="s">
        <v>14</v>
      </c>
      <c r="F397" s="9" t="s">
        <v>14</v>
      </c>
      <c r="G397" s="9" t="s">
        <v>19</v>
      </c>
      <c r="H397" s="14"/>
      <c r="I397" s="11" t="s">
        <v>837</v>
      </c>
      <c r="J397" s="6" t="s">
        <v>15</v>
      </c>
      <c r="K397" s="7" t="s">
        <v>1147</v>
      </c>
      <c r="L397" s="7" t="s">
        <v>16</v>
      </c>
      <c r="M397" s="13" t="s">
        <v>838</v>
      </c>
      <c r="N397" s="18">
        <v>2020</v>
      </c>
      <c r="O397" s="11" t="s">
        <v>903</v>
      </c>
      <c r="P397" s="11" t="s">
        <v>908</v>
      </c>
    </row>
    <row r="398" spans="1:16" x14ac:dyDescent="0.25">
      <c r="A398">
        <v>3</v>
      </c>
      <c r="B398" s="9" t="s">
        <v>14</v>
      </c>
      <c r="C398" s="9" t="s">
        <v>14</v>
      </c>
      <c r="D398" s="9" t="s">
        <v>14</v>
      </c>
      <c r="E398" s="9" t="s">
        <v>14</v>
      </c>
      <c r="F398" s="9" t="s">
        <v>14</v>
      </c>
      <c r="G398" s="9" t="s">
        <v>14</v>
      </c>
      <c r="H398" s="7"/>
      <c r="I398" s="11" t="s">
        <v>837</v>
      </c>
      <c r="J398" s="6" t="s">
        <v>15</v>
      </c>
      <c r="K398" s="7" t="s">
        <v>1147</v>
      </c>
      <c r="L398" s="7" t="s">
        <v>16</v>
      </c>
      <c r="M398" s="13" t="s">
        <v>838</v>
      </c>
      <c r="N398" s="18">
        <v>2020</v>
      </c>
      <c r="O398" s="11" t="s">
        <v>909</v>
      </c>
      <c r="P398" s="11" t="s">
        <v>910</v>
      </c>
    </row>
    <row r="399" spans="1:16" x14ac:dyDescent="0.25">
      <c r="A399">
        <v>3</v>
      </c>
      <c r="B399" s="9" t="s">
        <v>19</v>
      </c>
      <c r="C399" s="9" t="s">
        <v>19</v>
      </c>
      <c r="D399" s="9" t="s">
        <v>19</v>
      </c>
      <c r="E399" s="9" t="s">
        <v>19</v>
      </c>
      <c r="F399" s="9" t="s">
        <v>19</v>
      </c>
      <c r="G399" s="9" t="s">
        <v>19</v>
      </c>
      <c r="H399" s="7"/>
      <c r="I399" s="11" t="s">
        <v>837</v>
      </c>
      <c r="J399" s="6" t="s">
        <v>15</v>
      </c>
      <c r="K399" s="7" t="s">
        <v>1147</v>
      </c>
      <c r="L399" s="7" t="s">
        <v>16</v>
      </c>
      <c r="M399" s="13" t="s">
        <v>838</v>
      </c>
      <c r="N399" s="18">
        <v>2021</v>
      </c>
      <c r="O399" s="11" t="s">
        <v>885</v>
      </c>
      <c r="P399" s="26" t="s">
        <v>911</v>
      </c>
    </row>
    <row r="400" spans="1:16" x14ac:dyDescent="0.25">
      <c r="A400">
        <v>3</v>
      </c>
      <c r="B400" s="9" t="s">
        <v>19</v>
      </c>
      <c r="C400" s="9" t="s">
        <v>19</v>
      </c>
      <c r="D400" s="9" t="s">
        <v>14</v>
      </c>
      <c r="E400" s="9" t="s">
        <v>19</v>
      </c>
      <c r="F400" s="9" t="s">
        <v>19</v>
      </c>
      <c r="G400" s="9" t="s">
        <v>14</v>
      </c>
      <c r="H400" s="7"/>
      <c r="I400" s="11" t="s">
        <v>837</v>
      </c>
      <c r="J400" s="6" t="s">
        <v>15</v>
      </c>
      <c r="K400" s="7" t="s">
        <v>1147</v>
      </c>
      <c r="L400" s="7" t="s">
        <v>16</v>
      </c>
      <c r="M400" s="13" t="s">
        <v>838</v>
      </c>
      <c r="N400" s="18">
        <v>2021</v>
      </c>
      <c r="O400" s="11" t="s">
        <v>885</v>
      </c>
      <c r="P400" s="11" t="s">
        <v>912</v>
      </c>
    </row>
    <row r="401" spans="1:16" x14ac:dyDescent="0.25">
      <c r="A401">
        <v>3</v>
      </c>
      <c r="B401" s="9" t="s">
        <v>14</v>
      </c>
      <c r="C401" s="9" t="s">
        <v>14</v>
      </c>
      <c r="D401" s="9" t="s">
        <v>14</v>
      </c>
      <c r="E401" s="9" t="s">
        <v>14</v>
      </c>
      <c r="F401" s="9" t="s">
        <v>14</v>
      </c>
      <c r="G401" s="9" t="s">
        <v>14</v>
      </c>
      <c r="H401" s="7"/>
      <c r="I401" s="11" t="s">
        <v>837</v>
      </c>
      <c r="J401" s="6" t="s">
        <v>15</v>
      </c>
      <c r="K401" s="7" t="s">
        <v>1147</v>
      </c>
      <c r="L401" s="7" t="s">
        <v>16</v>
      </c>
      <c r="M401" s="13" t="s">
        <v>838</v>
      </c>
      <c r="N401" s="18">
        <v>2021</v>
      </c>
      <c r="O401" s="11" t="s">
        <v>905</v>
      </c>
      <c r="P401" s="11" t="s">
        <v>913</v>
      </c>
    </row>
    <row r="402" spans="1:16" x14ac:dyDescent="0.25">
      <c r="A402">
        <v>3</v>
      </c>
      <c r="B402" s="9" t="s">
        <v>14</v>
      </c>
      <c r="C402" s="9" t="s">
        <v>19</v>
      </c>
      <c r="D402" s="9" t="s">
        <v>14</v>
      </c>
      <c r="E402" s="9" t="s">
        <v>14</v>
      </c>
      <c r="F402" s="9" t="s">
        <v>19</v>
      </c>
      <c r="G402" s="9" t="s">
        <v>14</v>
      </c>
      <c r="H402" s="14"/>
      <c r="I402" s="11" t="s">
        <v>837</v>
      </c>
      <c r="J402" s="6" t="s">
        <v>15</v>
      </c>
      <c r="K402" s="7" t="s">
        <v>1147</v>
      </c>
      <c r="L402" s="7" t="s">
        <v>16</v>
      </c>
      <c r="M402" s="13" t="s">
        <v>838</v>
      </c>
      <c r="N402" s="18">
        <v>2021</v>
      </c>
      <c r="O402" s="11" t="s">
        <v>887</v>
      </c>
      <c r="P402" s="11" t="s">
        <v>914</v>
      </c>
    </row>
    <row r="403" spans="1:16" x14ac:dyDescent="0.25">
      <c r="A403">
        <v>3</v>
      </c>
      <c r="B403" s="9" t="s">
        <v>19</v>
      </c>
      <c r="C403" s="9" t="s">
        <v>19</v>
      </c>
      <c r="D403" s="9" t="s">
        <v>19</v>
      </c>
      <c r="E403" s="9" t="s">
        <v>19</v>
      </c>
      <c r="F403" s="9" t="s">
        <v>19</v>
      </c>
      <c r="G403" s="9" t="s">
        <v>19</v>
      </c>
      <c r="H403" s="14"/>
      <c r="I403" s="11" t="s">
        <v>837</v>
      </c>
      <c r="J403" s="6" t="s">
        <v>15</v>
      </c>
      <c r="K403" s="7" t="s">
        <v>1147</v>
      </c>
      <c r="L403" s="7" t="s">
        <v>16</v>
      </c>
      <c r="M403" s="13" t="s">
        <v>838</v>
      </c>
      <c r="N403" s="18">
        <v>2021</v>
      </c>
      <c r="O403" s="11" t="s">
        <v>885</v>
      </c>
      <c r="P403" s="11" t="s">
        <v>915</v>
      </c>
    </row>
    <row r="404" spans="1:16" x14ac:dyDescent="0.25">
      <c r="A404">
        <v>3</v>
      </c>
      <c r="B404" s="9" t="s">
        <v>19</v>
      </c>
      <c r="C404" s="9" t="s">
        <v>19</v>
      </c>
      <c r="D404" s="9" t="s">
        <v>19</v>
      </c>
      <c r="E404" s="9" t="s">
        <v>19</v>
      </c>
      <c r="F404" s="9" t="s">
        <v>19</v>
      </c>
      <c r="G404" s="9" t="s">
        <v>19</v>
      </c>
      <c r="H404" s="14"/>
      <c r="I404" s="11" t="s">
        <v>837</v>
      </c>
      <c r="J404" s="6" t="s">
        <v>15</v>
      </c>
      <c r="K404" s="7" t="s">
        <v>1147</v>
      </c>
      <c r="L404" s="7" t="s">
        <v>16</v>
      </c>
      <c r="M404" s="13" t="s">
        <v>838</v>
      </c>
      <c r="N404" s="18">
        <v>2021</v>
      </c>
      <c r="O404" s="11" t="s">
        <v>885</v>
      </c>
      <c r="P404" s="11" t="s">
        <v>916</v>
      </c>
    </row>
    <row r="405" spans="1:16" x14ac:dyDescent="0.25">
      <c r="A405">
        <v>3</v>
      </c>
      <c r="B405" s="9" t="s">
        <v>14</v>
      </c>
      <c r="C405" s="9" t="s">
        <v>14</v>
      </c>
      <c r="D405" s="9" t="s">
        <v>14</v>
      </c>
      <c r="E405" s="9" t="s">
        <v>14</v>
      </c>
      <c r="F405" s="9" t="s">
        <v>14</v>
      </c>
      <c r="G405" s="9" t="s">
        <v>14</v>
      </c>
      <c r="H405" s="14"/>
      <c r="I405" s="11" t="s">
        <v>837</v>
      </c>
      <c r="J405" s="6" t="s">
        <v>15</v>
      </c>
      <c r="K405" s="7" t="s">
        <v>1147</v>
      </c>
      <c r="L405" s="7" t="s">
        <v>16</v>
      </c>
      <c r="M405" s="13" t="s">
        <v>838</v>
      </c>
      <c r="N405" s="18">
        <v>2021</v>
      </c>
      <c r="O405" s="11" t="s">
        <v>632</v>
      </c>
      <c r="P405" s="11" t="s">
        <v>917</v>
      </c>
    </row>
    <row r="406" spans="1:16" x14ac:dyDescent="0.25">
      <c r="A406">
        <v>3</v>
      </c>
      <c r="B406" s="9" t="s">
        <v>14</v>
      </c>
      <c r="C406" s="9" t="s">
        <v>14</v>
      </c>
      <c r="D406" s="9" t="s">
        <v>14</v>
      </c>
      <c r="E406" s="9" t="s">
        <v>14</v>
      </c>
      <c r="F406" s="9" t="s">
        <v>19</v>
      </c>
      <c r="G406" s="9" t="s">
        <v>14</v>
      </c>
      <c r="H406" s="7"/>
      <c r="I406" s="11" t="s">
        <v>1013</v>
      </c>
      <c r="J406" s="6" t="s">
        <v>15</v>
      </c>
      <c r="K406" s="23" t="s">
        <v>423</v>
      </c>
      <c r="L406" s="7" t="s">
        <v>16</v>
      </c>
      <c r="M406" s="13" t="s">
        <v>838</v>
      </c>
      <c r="N406" s="18">
        <v>2019</v>
      </c>
      <c r="O406" s="11" t="s">
        <v>1014</v>
      </c>
      <c r="P406" s="11" t="s">
        <v>1015</v>
      </c>
    </row>
    <row r="407" spans="1:16" x14ac:dyDescent="0.25">
      <c r="A407">
        <v>3</v>
      </c>
      <c r="B407" s="9" t="s">
        <v>19</v>
      </c>
      <c r="C407" s="9" t="s">
        <v>19</v>
      </c>
      <c r="D407" s="9" t="s">
        <v>19</v>
      </c>
      <c r="E407" s="9" t="s">
        <v>19</v>
      </c>
      <c r="F407" s="9" t="s">
        <v>19</v>
      </c>
      <c r="G407" s="9" t="s">
        <v>19</v>
      </c>
      <c r="H407" s="7"/>
      <c r="I407" s="11" t="s">
        <v>837</v>
      </c>
      <c r="J407" s="6" t="s">
        <v>15</v>
      </c>
      <c r="K407" s="23" t="s">
        <v>423</v>
      </c>
      <c r="L407" s="7" t="s">
        <v>16</v>
      </c>
      <c r="M407" s="13" t="s">
        <v>838</v>
      </c>
      <c r="N407" s="18">
        <v>2019</v>
      </c>
      <c r="O407" s="11" t="s">
        <v>842</v>
      </c>
      <c r="P407" s="11" t="s">
        <v>1018</v>
      </c>
    </row>
    <row r="408" spans="1:16" x14ac:dyDescent="0.25">
      <c r="A408">
        <v>3</v>
      </c>
      <c r="B408" s="9" t="s">
        <v>14</v>
      </c>
      <c r="C408" s="9" t="s">
        <v>14</v>
      </c>
      <c r="D408" s="9" t="s">
        <v>14</v>
      </c>
      <c r="E408" s="9" t="s">
        <v>14</v>
      </c>
      <c r="F408" s="9" t="s">
        <v>14</v>
      </c>
      <c r="G408" s="9" t="s">
        <v>14</v>
      </c>
      <c r="H408" s="7"/>
      <c r="I408" s="11" t="s">
        <v>837</v>
      </c>
      <c r="J408" s="6" t="s">
        <v>15</v>
      </c>
      <c r="K408" s="23" t="s">
        <v>423</v>
      </c>
      <c r="L408" s="7" t="s">
        <v>16</v>
      </c>
      <c r="M408" s="13" t="s">
        <v>838</v>
      </c>
      <c r="N408" s="18">
        <v>2019</v>
      </c>
      <c r="O408" s="11" t="s">
        <v>1014</v>
      </c>
      <c r="P408" s="11" t="s">
        <v>1019</v>
      </c>
    </row>
    <row r="409" spans="1:16" x14ac:dyDescent="0.25">
      <c r="A409">
        <v>3</v>
      </c>
      <c r="B409" s="9" t="s">
        <v>14</v>
      </c>
      <c r="C409" s="9" t="s">
        <v>14</v>
      </c>
      <c r="D409" s="9" t="s">
        <v>14</v>
      </c>
      <c r="E409" s="9" t="s">
        <v>14</v>
      </c>
      <c r="F409" s="9" t="s">
        <v>14</v>
      </c>
      <c r="G409" s="9" t="s">
        <v>14</v>
      </c>
      <c r="H409" s="7"/>
      <c r="I409" s="11" t="s">
        <v>837</v>
      </c>
      <c r="J409" s="6" t="s">
        <v>15</v>
      </c>
      <c r="K409" s="23" t="s">
        <v>423</v>
      </c>
      <c r="L409" s="7" t="s">
        <v>16</v>
      </c>
      <c r="M409" s="13" t="s">
        <v>838</v>
      </c>
      <c r="N409" s="18">
        <v>2019</v>
      </c>
      <c r="O409" s="11" t="s">
        <v>632</v>
      </c>
      <c r="P409" s="11" t="s">
        <v>1020</v>
      </c>
    </row>
    <row r="410" spans="1:16" x14ac:dyDescent="0.25">
      <c r="A410">
        <v>3</v>
      </c>
      <c r="B410" s="9" t="s">
        <v>14</v>
      </c>
      <c r="C410" s="9" t="s">
        <v>19</v>
      </c>
      <c r="D410" s="9" t="s">
        <v>14</v>
      </c>
      <c r="E410" s="9" t="s">
        <v>14</v>
      </c>
      <c r="F410" s="9" t="s">
        <v>19</v>
      </c>
      <c r="G410" s="9" t="s">
        <v>14</v>
      </c>
      <c r="H410" s="7"/>
      <c r="I410" s="11" t="s">
        <v>837</v>
      </c>
      <c r="J410" s="6" t="s">
        <v>15</v>
      </c>
      <c r="K410" s="23" t="s">
        <v>423</v>
      </c>
      <c r="L410" s="7" t="s">
        <v>16</v>
      </c>
      <c r="M410" s="13" t="s">
        <v>838</v>
      </c>
      <c r="N410" s="18">
        <v>2019</v>
      </c>
      <c r="O410" s="11" t="s">
        <v>1014</v>
      </c>
      <c r="P410" s="11" t="s">
        <v>1021</v>
      </c>
    </row>
    <row r="411" spans="1:16" x14ac:dyDescent="0.25">
      <c r="A411">
        <v>3</v>
      </c>
      <c r="B411" s="9" t="s">
        <v>14</v>
      </c>
      <c r="C411" s="9" t="s">
        <v>14</v>
      </c>
      <c r="D411" s="9" t="s">
        <v>14</v>
      </c>
      <c r="E411" s="9" t="s">
        <v>19</v>
      </c>
      <c r="F411" s="9" t="s">
        <v>19</v>
      </c>
      <c r="G411" s="9" t="s">
        <v>14</v>
      </c>
      <c r="H411" s="14"/>
      <c r="I411" s="11" t="s">
        <v>837</v>
      </c>
      <c r="J411" s="6" t="s">
        <v>15</v>
      </c>
      <c r="K411" s="23" t="s">
        <v>423</v>
      </c>
      <c r="L411" s="7" t="s">
        <v>16</v>
      </c>
      <c r="M411" s="13" t="s">
        <v>838</v>
      </c>
      <c r="N411" s="18">
        <v>2020</v>
      </c>
      <c r="O411" s="11" t="s">
        <v>842</v>
      </c>
      <c r="P411" s="11" t="s">
        <v>1022</v>
      </c>
    </row>
    <row r="412" spans="1:16" x14ac:dyDescent="0.25">
      <c r="A412">
        <v>3</v>
      </c>
      <c r="B412" s="9" t="s">
        <v>19</v>
      </c>
      <c r="C412" s="9" t="s">
        <v>19</v>
      </c>
      <c r="D412" s="9" t="s">
        <v>14</v>
      </c>
      <c r="E412" s="9" t="s">
        <v>19</v>
      </c>
      <c r="F412" s="9" t="s">
        <v>14</v>
      </c>
      <c r="G412" s="9" t="s">
        <v>19</v>
      </c>
      <c r="H412" s="14"/>
      <c r="I412" s="11" t="s">
        <v>837</v>
      </c>
      <c r="J412" s="6" t="s">
        <v>15</v>
      </c>
      <c r="K412" s="23" t="s">
        <v>423</v>
      </c>
      <c r="L412" s="7" t="s">
        <v>16</v>
      </c>
      <c r="M412" s="13" t="s">
        <v>838</v>
      </c>
      <c r="N412" s="18">
        <v>2020</v>
      </c>
      <c r="O412" s="11" t="s">
        <v>842</v>
      </c>
      <c r="P412" s="11" t="s">
        <v>1023</v>
      </c>
    </row>
    <row r="413" spans="1:16" x14ac:dyDescent="0.25">
      <c r="A413">
        <v>3</v>
      </c>
      <c r="B413" s="9" t="s">
        <v>14</v>
      </c>
      <c r="C413" s="9" t="s">
        <v>19</v>
      </c>
      <c r="D413" s="9" t="s">
        <v>14</v>
      </c>
      <c r="E413" s="9" t="s">
        <v>14</v>
      </c>
      <c r="F413" s="9" t="s">
        <v>19</v>
      </c>
      <c r="G413" s="9" t="s">
        <v>14</v>
      </c>
      <c r="H413" s="7"/>
      <c r="I413" s="11" t="s">
        <v>837</v>
      </c>
      <c r="J413" s="6" t="s">
        <v>15</v>
      </c>
      <c r="K413" s="23" t="s">
        <v>423</v>
      </c>
      <c r="L413" s="7" t="s">
        <v>16</v>
      </c>
      <c r="M413" s="13" t="s">
        <v>838</v>
      </c>
      <c r="N413" s="18">
        <v>2020</v>
      </c>
      <c r="O413" s="11" t="s">
        <v>1014</v>
      </c>
      <c r="P413" s="11" t="s">
        <v>1024</v>
      </c>
    </row>
    <row r="414" spans="1:16" x14ac:dyDescent="0.25">
      <c r="A414">
        <v>3</v>
      </c>
      <c r="B414" s="9" t="s">
        <v>14</v>
      </c>
      <c r="C414" s="9" t="s">
        <v>14</v>
      </c>
      <c r="D414" s="9" t="s">
        <v>19</v>
      </c>
      <c r="E414" s="9" t="s">
        <v>19</v>
      </c>
      <c r="F414" s="9" t="s">
        <v>19</v>
      </c>
      <c r="G414" s="9" t="s">
        <v>19</v>
      </c>
      <c r="H414" s="43"/>
      <c r="I414" s="11" t="s">
        <v>837</v>
      </c>
      <c r="J414" s="6" t="s">
        <v>15</v>
      </c>
      <c r="K414" s="23" t="s">
        <v>423</v>
      </c>
      <c r="L414" s="7" t="s">
        <v>16</v>
      </c>
      <c r="M414" s="13" t="s">
        <v>838</v>
      </c>
      <c r="N414" s="18">
        <v>2021</v>
      </c>
      <c r="O414" s="11" t="s">
        <v>842</v>
      </c>
      <c r="P414" s="26" t="s">
        <v>1025</v>
      </c>
    </row>
    <row r="415" spans="1:16" x14ac:dyDescent="0.25">
      <c r="A415">
        <v>3</v>
      </c>
      <c r="B415" s="9" t="s">
        <v>14</v>
      </c>
      <c r="C415" s="9" t="s">
        <v>19</v>
      </c>
      <c r="D415" s="9" t="s">
        <v>14</v>
      </c>
      <c r="E415" s="9" t="s">
        <v>14</v>
      </c>
      <c r="F415" s="9" t="s">
        <v>19</v>
      </c>
      <c r="G415" s="9" t="s">
        <v>19</v>
      </c>
      <c r="H415" s="14"/>
      <c r="I415" s="11" t="s">
        <v>837</v>
      </c>
      <c r="J415" s="6" t="s">
        <v>15</v>
      </c>
      <c r="K415" s="23" t="s">
        <v>423</v>
      </c>
      <c r="L415" s="7" t="s">
        <v>16</v>
      </c>
      <c r="M415" s="13" t="s">
        <v>838</v>
      </c>
      <c r="N415" s="18">
        <v>2021</v>
      </c>
      <c r="O415" s="11" t="s">
        <v>1014</v>
      </c>
      <c r="P415" s="11" t="s">
        <v>1026</v>
      </c>
    </row>
    <row r="416" spans="1:16" x14ac:dyDescent="0.25">
      <c r="A416">
        <v>3</v>
      </c>
      <c r="B416" s="9" t="s">
        <v>14</v>
      </c>
      <c r="C416" s="9" t="s">
        <v>14</v>
      </c>
      <c r="D416" s="9" t="s">
        <v>14</v>
      </c>
      <c r="E416" s="9" t="s">
        <v>19</v>
      </c>
      <c r="F416" s="9" t="s">
        <v>19</v>
      </c>
      <c r="G416" s="9" t="s">
        <v>14</v>
      </c>
      <c r="H416" s="14"/>
      <c r="I416" s="11" t="s">
        <v>837</v>
      </c>
      <c r="J416" s="6" t="s">
        <v>15</v>
      </c>
      <c r="K416" s="23" t="s">
        <v>423</v>
      </c>
      <c r="L416" s="7" t="s">
        <v>16</v>
      </c>
      <c r="M416" s="13" t="s">
        <v>838</v>
      </c>
      <c r="N416" s="18">
        <v>2021</v>
      </c>
      <c r="O416" s="11" t="s">
        <v>632</v>
      </c>
      <c r="P416" s="11" t="s">
        <v>1027</v>
      </c>
    </row>
    <row r="417" spans="1:16" x14ac:dyDescent="0.25">
      <c r="A417">
        <v>3</v>
      </c>
      <c r="B417" s="9" t="s">
        <v>14</v>
      </c>
      <c r="C417" s="9" t="s">
        <v>19</v>
      </c>
      <c r="D417" s="9" t="s">
        <v>14</v>
      </c>
      <c r="E417" s="9" t="s">
        <v>14</v>
      </c>
      <c r="F417" s="9" t="s">
        <v>19</v>
      </c>
      <c r="G417" s="9" t="s">
        <v>14</v>
      </c>
      <c r="H417" s="14"/>
      <c r="I417" s="11" t="s">
        <v>837</v>
      </c>
      <c r="J417" s="6" t="s">
        <v>15</v>
      </c>
      <c r="K417" s="23" t="s">
        <v>423</v>
      </c>
      <c r="L417" s="7" t="s">
        <v>16</v>
      </c>
      <c r="M417" s="13" t="s">
        <v>838</v>
      </c>
      <c r="N417" s="18">
        <v>2021</v>
      </c>
      <c r="O417" s="11" t="s">
        <v>1014</v>
      </c>
      <c r="P417" s="11" t="s">
        <v>1028</v>
      </c>
    </row>
    <row r="418" spans="1:16" x14ac:dyDescent="0.25">
      <c r="A418">
        <v>3</v>
      </c>
      <c r="B418" s="9" t="s">
        <v>14</v>
      </c>
      <c r="C418" s="9" t="s">
        <v>19</v>
      </c>
      <c r="D418" s="9" t="s">
        <v>14</v>
      </c>
      <c r="E418" s="9" t="s">
        <v>14</v>
      </c>
      <c r="F418" s="9" t="s">
        <v>19</v>
      </c>
      <c r="G418" s="9" t="s">
        <v>14</v>
      </c>
      <c r="H418" s="7"/>
      <c r="I418" s="11" t="s">
        <v>837</v>
      </c>
      <c r="J418" s="6" t="s">
        <v>15</v>
      </c>
      <c r="K418" s="7" t="s">
        <v>1156</v>
      </c>
      <c r="L418" s="7" t="s">
        <v>16</v>
      </c>
      <c r="M418" s="13" t="s">
        <v>838</v>
      </c>
      <c r="N418" s="18">
        <v>2019</v>
      </c>
      <c r="O418" s="11" t="s">
        <v>1014</v>
      </c>
      <c r="P418" s="11" t="s">
        <v>1102</v>
      </c>
    </row>
    <row r="419" spans="1:16" x14ac:dyDescent="0.25">
      <c r="A419">
        <v>3</v>
      </c>
      <c r="B419" s="9" t="s">
        <v>14</v>
      </c>
      <c r="C419" s="9" t="s">
        <v>19</v>
      </c>
      <c r="D419" s="9" t="s">
        <v>14</v>
      </c>
      <c r="E419" s="9" t="s">
        <v>14</v>
      </c>
      <c r="F419" s="9" t="s">
        <v>19</v>
      </c>
      <c r="G419" s="9" t="s">
        <v>14</v>
      </c>
      <c r="H419" s="7"/>
      <c r="I419" s="11" t="s">
        <v>837</v>
      </c>
      <c r="J419" s="6" t="s">
        <v>15</v>
      </c>
      <c r="K419" s="7" t="s">
        <v>1156</v>
      </c>
      <c r="L419" s="7" t="s">
        <v>16</v>
      </c>
      <c r="M419" s="13" t="s">
        <v>838</v>
      </c>
      <c r="N419" s="18">
        <v>2019</v>
      </c>
      <c r="O419" s="11" t="s">
        <v>1103</v>
      </c>
      <c r="P419" s="11" t="s">
        <v>1104</v>
      </c>
    </row>
    <row r="420" spans="1:16" x14ac:dyDescent="0.25">
      <c r="A420">
        <v>3</v>
      </c>
      <c r="B420" s="9" t="s">
        <v>14</v>
      </c>
      <c r="C420" s="9" t="s">
        <v>14</v>
      </c>
      <c r="D420" s="9" t="s">
        <v>14</v>
      </c>
      <c r="E420" s="9" t="s">
        <v>14</v>
      </c>
      <c r="F420" s="9" t="s">
        <v>14</v>
      </c>
      <c r="G420" s="9" t="s">
        <v>14</v>
      </c>
      <c r="H420" s="7"/>
      <c r="I420" s="11" t="s">
        <v>837</v>
      </c>
      <c r="J420" s="6" t="s">
        <v>15</v>
      </c>
      <c r="K420" s="7" t="s">
        <v>1156</v>
      </c>
      <c r="L420" s="7" t="s">
        <v>16</v>
      </c>
      <c r="M420" s="13" t="s">
        <v>838</v>
      </c>
      <c r="N420" s="18">
        <v>2019</v>
      </c>
      <c r="O420" s="11" t="s">
        <v>1014</v>
      </c>
      <c r="P420" s="11" t="s">
        <v>1105</v>
      </c>
    </row>
    <row r="421" spans="1:16" x14ac:dyDescent="0.25">
      <c r="A421">
        <v>3</v>
      </c>
      <c r="B421" s="9" t="s">
        <v>14</v>
      </c>
      <c r="C421" s="9" t="s">
        <v>19</v>
      </c>
      <c r="D421" s="9" t="s">
        <v>14</v>
      </c>
      <c r="E421" s="9" t="s">
        <v>14</v>
      </c>
      <c r="F421" s="9" t="s">
        <v>19</v>
      </c>
      <c r="G421" s="9" t="s">
        <v>14</v>
      </c>
      <c r="H421" s="7"/>
      <c r="I421" s="11" t="s">
        <v>837</v>
      </c>
      <c r="J421" s="6" t="s">
        <v>15</v>
      </c>
      <c r="K421" s="7" t="s">
        <v>1156</v>
      </c>
      <c r="L421" s="7" t="s">
        <v>16</v>
      </c>
      <c r="M421" s="13" t="s">
        <v>838</v>
      </c>
      <c r="N421" s="18">
        <v>2021</v>
      </c>
      <c r="O421" s="11" t="s">
        <v>1014</v>
      </c>
      <c r="P421" s="11" t="s">
        <v>1106</v>
      </c>
    </row>
    <row r="422" spans="1:16" x14ac:dyDescent="0.25">
      <c r="A422">
        <v>3</v>
      </c>
      <c r="B422" s="9" t="s">
        <v>14</v>
      </c>
      <c r="C422" s="9" t="s">
        <v>14</v>
      </c>
      <c r="D422" s="9" t="s">
        <v>14</v>
      </c>
      <c r="E422" s="9" t="s">
        <v>14</v>
      </c>
      <c r="F422" s="9" t="s">
        <v>14</v>
      </c>
      <c r="G422" s="9" t="s">
        <v>14</v>
      </c>
      <c r="H422" s="14"/>
      <c r="I422" s="11" t="s">
        <v>837</v>
      </c>
      <c r="J422" s="6" t="s">
        <v>15</v>
      </c>
      <c r="K422" s="7" t="s">
        <v>1156</v>
      </c>
      <c r="L422" s="7" t="s">
        <v>16</v>
      </c>
      <c r="M422" s="13" t="s">
        <v>838</v>
      </c>
      <c r="N422" s="18">
        <v>2021</v>
      </c>
      <c r="O422" s="11" t="s">
        <v>1014</v>
      </c>
      <c r="P422" s="11" t="s">
        <v>1107</v>
      </c>
    </row>
    <row r="423" spans="1:16" x14ac:dyDescent="0.25">
      <c r="A423">
        <v>3</v>
      </c>
      <c r="B423" s="9" t="s">
        <v>14</v>
      </c>
      <c r="C423" s="9" t="s">
        <v>14</v>
      </c>
      <c r="D423" s="9" t="s">
        <v>14</v>
      </c>
      <c r="E423" s="9" t="s">
        <v>14</v>
      </c>
      <c r="F423" s="9" t="s">
        <v>14</v>
      </c>
      <c r="G423" s="9" t="s">
        <v>14</v>
      </c>
      <c r="H423" s="14"/>
      <c r="I423" s="11" t="s">
        <v>837</v>
      </c>
      <c r="J423" s="6" t="s">
        <v>15</v>
      </c>
      <c r="K423" s="7" t="s">
        <v>1156</v>
      </c>
      <c r="L423" s="7" t="s">
        <v>16</v>
      </c>
      <c r="M423" s="13" t="s">
        <v>838</v>
      </c>
      <c r="N423" s="18">
        <v>2021</v>
      </c>
      <c r="O423" s="11" t="s">
        <v>1014</v>
      </c>
      <c r="P423" s="11" t="s">
        <v>1108</v>
      </c>
    </row>
    <row r="424" spans="1:16" x14ac:dyDescent="0.25">
      <c r="A424">
        <v>3</v>
      </c>
      <c r="B424" s="9" t="s">
        <v>14</v>
      </c>
      <c r="C424" s="9" t="s">
        <v>14</v>
      </c>
      <c r="D424" s="9" t="s">
        <v>14</v>
      </c>
      <c r="E424" s="9" t="s">
        <v>14</v>
      </c>
      <c r="F424" s="9" t="s">
        <v>14</v>
      </c>
      <c r="G424" s="9" t="s">
        <v>14</v>
      </c>
      <c r="H424" s="7"/>
      <c r="I424" s="11" t="s">
        <v>837</v>
      </c>
      <c r="J424" s="6" t="s">
        <v>15</v>
      </c>
      <c r="K424" s="7" t="s">
        <v>1156</v>
      </c>
      <c r="L424" s="7" t="s">
        <v>16</v>
      </c>
      <c r="M424" s="13" t="s">
        <v>838</v>
      </c>
      <c r="N424" s="18">
        <v>2021</v>
      </c>
      <c r="O424" s="11" t="s">
        <v>632</v>
      </c>
      <c r="P424" s="11" t="s">
        <v>1109</v>
      </c>
    </row>
    <row r="425" spans="1:16" x14ac:dyDescent="0.25">
      <c r="A425">
        <v>3</v>
      </c>
      <c r="B425" s="9" t="s">
        <v>14</v>
      </c>
      <c r="C425" s="9" t="s">
        <v>14</v>
      </c>
      <c r="D425" s="9" t="s">
        <v>14</v>
      </c>
      <c r="E425" s="9" t="s">
        <v>14</v>
      </c>
      <c r="F425" s="9" t="s">
        <v>14</v>
      </c>
      <c r="G425" s="9" t="s">
        <v>14</v>
      </c>
      <c r="H425" s="7"/>
      <c r="I425" s="11" t="s">
        <v>837</v>
      </c>
      <c r="J425" s="6" t="s">
        <v>15</v>
      </c>
      <c r="K425" s="7" t="s">
        <v>1155</v>
      </c>
      <c r="L425" s="7" t="s">
        <v>16</v>
      </c>
      <c r="M425" s="13" t="s">
        <v>838</v>
      </c>
      <c r="N425" s="18">
        <v>2019</v>
      </c>
      <c r="O425" s="11" t="s">
        <v>463</v>
      </c>
      <c r="P425" s="11" t="s">
        <v>839</v>
      </c>
    </row>
    <row r="426" spans="1:16" x14ac:dyDescent="0.25">
      <c r="A426">
        <v>3</v>
      </c>
      <c r="B426" s="9" t="s">
        <v>14</v>
      </c>
      <c r="C426" s="9" t="s">
        <v>14</v>
      </c>
      <c r="D426" s="9" t="s">
        <v>14</v>
      </c>
      <c r="E426" s="9" t="s">
        <v>14</v>
      </c>
      <c r="F426" s="9" t="s">
        <v>14</v>
      </c>
      <c r="G426" s="9" t="s">
        <v>14</v>
      </c>
      <c r="H426" s="7"/>
      <c r="I426" s="11" t="s">
        <v>837</v>
      </c>
      <c r="J426" s="6" t="s">
        <v>15</v>
      </c>
      <c r="K426" s="7" t="s">
        <v>1155</v>
      </c>
      <c r="L426" s="7" t="s">
        <v>16</v>
      </c>
      <c r="M426" s="13" t="s">
        <v>838</v>
      </c>
      <c r="N426" s="18">
        <v>2020</v>
      </c>
      <c r="O426" s="11" t="s">
        <v>840</v>
      </c>
      <c r="P426" s="26" t="s">
        <v>841</v>
      </c>
    </row>
    <row r="427" spans="1:16" x14ac:dyDescent="0.25">
      <c r="A427">
        <v>3</v>
      </c>
      <c r="B427" s="9" t="s">
        <v>14</v>
      </c>
      <c r="C427" s="9" t="s">
        <v>14</v>
      </c>
      <c r="D427" s="9" t="s">
        <v>14</v>
      </c>
      <c r="E427" s="9" t="s">
        <v>19</v>
      </c>
      <c r="F427" s="9" t="s">
        <v>19</v>
      </c>
      <c r="G427" s="9" t="s">
        <v>14</v>
      </c>
      <c r="H427" s="7"/>
      <c r="I427" s="11" t="s">
        <v>837</v>
      </c>
      <c r="J427" s="6" t="s">
        <v>15</v>
      </c>
      <c r="K427" s="7" t="s">
        <v>1155</v>
      </c>
      <c r="L427" s="7" t="s">
        <v>16</v>
      </c>
      <c r="M427" s="13" t="s">
        <v>838</v>
      </c>
      <c r="N427" s="18">
        <v>2021</v>
      </c>
      <c r="O427" s="11" t="s">
        <v>842</v>
      </c>
      <c r="P427" s="11" t="s">
        <v>843</v>
      </c>
    </row>
    <row r="428" spans="1:16" x14ac:dyDescent="0.25">
      <c r="A428">
        <v>3</v>
      </c>
      <c r="B428" s="9" t="s">
        <v>14</v>
      </c>
      <c r="C428" s="9" t="s">
        <v>14</v>
      </c>
      <c r="D428" s="9" t="s">
        <v>14</v>
      </c>
      <c r="E428" s="9" t="s">
        <v>14</v>
      </c>
      <c r="F428" s="9" t="s">
        <v>14</v>
      </c>
      <c r="G428" s="9" t="s">
        <v>14</v>
      </c>
      <c r="H428" s="14"/>
      <c r="I428" t="s">
        <v>853</v>
      </c>
      <c r="J428" t="s">
        <v>853</v>
      </c>
      <c r="K428" s="23" t="s">
        <v>423</v>
      </c>
      <c r="L428" s="23" t="s">
        <v>423</v>
      </c>
      <c r="M428" s="13" t="s">
        <v>838</v>
      </c>
      <c r="N428" s="18">
        <v>2021</v>
      </c>
      <c r="O428" s="11" t="s">
        <v>1030</v>
      </c>
      <c r="P428" s="11" t="s">
        <v>1032</v>
      </c>
    </row>
    <row r="429" spans="1:16" x14ac:dyDescent="0.25">
      <c r="A429">
        <v>3</v>
      </c>
      <c r="B429" s="9" t="s">
        <v>14</v>
      </c>
      <c r="C429" s="9" t="s">
        <v>14</v>
      </c>
      <c r="D429" s="9" t="s">
        <v>14</v>
      </c>
      <c r="E429" s="9" t="s">
        <v>14</v>
      </c>
      <c r="F429" s="9" t="s">
        <v>14</v>
      </c>
      <c r="G429" s="9" t="s">
        <v>14</v>
      </c>
      <c r="H429" s="14"/>
      <c r="I429" t="s">
        <v>853</v>
      </c>
      <c r="J429" t="s">
        <v>853</v>
      </c>
      <c r="K429" s="23" t="s">
        <v>423</v>
      </c>
      <c r="L429" s="23" t="s">
        <v>423</v>
      </c>
      <c r="M429" s="13" t="s">
        <v>838</v>
      </c>
      <c r="N429" s="18">
        <v>2021</v>
      </c>
      <c r="O429" s="11" t="s">
        <v>854</v>
      </c>
      <c r="P429" s="11" t="s">
        <v>1033</v>
      </c>
    </row>
    <row r="430" spans="1:16" x14ac:dyDescent="0.25">
      <c r="A430">
        <v>3</v>
      </c>
      <c r="B430" s="9" t="s">
        <v>14</v>
      </c>
      <c r="C430" s="9" t="s">
        <v>14</v>
      </c>
      <c r="D430" s="9" t="s">
        <v>14</v>
      </c>
      <c r="E430" s="9" t="s">
        <v>14</v>
      </c>
      <c r="F430" s="9" t="s">
        <v>14</v>
      </c>
      <c r="G430" s="9" t="s">
        <v>14</v>
      </c>
      <c r="H430" s="14"/>
      <c r="I430" t="s">
        <v>853</v>
      </c>
      <c r="J430" t="s">
        <v>853</v>
      </c>
      <c r="K430" s="23" t="s">
        <v>423</v>
      </c>
      <c r="L430" s="23" t="s">
        <v>423</v>
      </c>
      <c r="M430" s="13" t="s">
        <v>838</v>
      </c>
      <c r="N430" s="18">
        <v>2021</v>
      </c>
      <c r="O430" s="11" t="s">
        <v>854</v>
      </c>
      <c r="P430" s="11" t="s">
        <v>1034</v>
      </c>
    </row>
    <row r="431" spans="1:16" x14ac:dyDescent="0.25">
      <c r="A431">
        <v>3</v>
      </c>
      <c r="B431" s="9" t="s">
        <v>14</v>
      </c>
      <c r="C431" s="9" t="s">
        <v>14</v>
      </c>
      <c r="D431" s="9" t="s">
        <v>14</v>
      </c>
      <c r="E431" s="9" t="s">
        <v>14</v>
      </c>
      <c r="F431" s="9" t="s">
        <v>14</v>
      </c>
      <c r="G431" s="9" t="s">
        <v>14</v>
      </c>
      <c r="H431" s="14"/>
      <c r="I431" t="s">
        <v>853</v>
      </c>
      <c r="J431" t="s">
        <v>853</v>
      </c>
      <c r="K431" s="23" t="s">
        <v>423</v>
      </c>
      <c r="L431" s="23" t="s">
        <v>423</v>
      </c>
      <c r="M431" s="13" t="s">
        <v>838</v>
      </c>
      <c r="N431" s="18">
        <v>2021</v>
      </c>
      <c r="O431" s="11" t="s">
        <v>854</v>
      </c>
      <c r="P431" s="11" t="s">
        <v>1035</v>
      </c>
    </row>
    <row r="432" spans="1:16" x14ac:dyDescent="0.25">
      <c r="A432">
        <v>3</v>
      </c>
      <c r="B432" s="9" t="s">
        <v>14</v>
      </c>
      <c r="C432" s="9" t="s">
        <v>14</v>
      </c>
      <c r="D432" s="9" t="s">
        <v>14</v>
      </c>
      <c r="E432" s="9" t="s">
        <v>14</v>
      </c>
      <c r="F432" s="9" t="s">
        <v>14</v>
      </c>
      <c r="G432" s="9" t="s">
        <v>14</v>
      </c>
      <c r="H432" s="14"/>
      <c r="I432" s="6" t="s">
        <v>20</v>
      </c>
      <c r="J432" s="6" t="s">
        <v>20</v>
      </c>
      <c r="K432" s="23" t="s">
        <v>423</v>
      </c>
      <c r="L432" s="23" t="s">
        <v>423</v>
      </c>
      <c r="M432" s="13" t="s">
        <v>838</v>
      </c>
      <c r="N432" s="18">
        <v>2021</v>
      </c>
      <c r="O432" s="11" t="s">
        <v>1030</v>
      </c>
      <c r="P432" s="11" t="s">
        <v>1031</v>
      </c>
    </row>
    <row r="433" spans="1:16" x14ac:dyDescent="0.25">
      <c r="A433">
        <v>3</v>
      </c>
      <c r="B433" s="9" t="s">
        <v>14</v>
      </c>
      <c r="C433" s="9" t="s">
        <v>14</v>
      </c>
      <c r="D433" s="9" t="s">
        <v>14</v>
      </c>
      <c r="E433" s="9" t="s">
        <v>14</v>
      </c>
      <c r="F433" s="9" t="s">
        <v>14</v>
      </c>
      <c r="G433" s="9" t="s">
        <v>14</v>
      </c>
      <c r="H433" s="7"/>
      <c r="I433" t="s">
        <v>853</v>
      </c>
      <c r="J433" t="s">
        <v>853</v>
      </c>
      <c r="K433" s="7" t="s">
        <v>1155</v>
      </c>
      <c r="L433" s="23" t="s">
        <v>423</v>
      </c>
      <c r="M433" s="13" t="s">
        <v>838</v>
      </c>
      <c r="N433" s="18">
        <v>2021</v>
      </c>
      <c r="O433" s="11" t="s">
        <v>854</v>
      </c>
      <c r="P433" s="11" t="s">
        <v>855</v>
      </c>
    </row>
    <row r="434" spans="1:16" x14ac:dyDescent="0.25">
      <c r="A434">
        <v>3</v>
      </c>
      <c r="B434" s="9" t="s">
        <v>14</v>
      </c>
      <c r="C434" s="9" t="s">
        <v>14</v>
      </c>
      <c r="D434" s="9" t="s">
        <v>14</v>
      </c>
      <c r="E434" s="9" t="s">
        <v>14</v>
      </c>
      <c r="F434" s="9" t="s">
        <v>14</v>
      </c>
      <c r="G434" s="9" t="s">
        <v>14</v>
      </c>
      <c r="H434" s="7"/>
      <c r="I434" s="6" t="s">
        <v>25</v>
      </c>
      <c r="J434" s="6" t="s">
        <v>25</v>
      </c>
      <c r="K434" s="7" t="s">
        <v>1147</v>
      </c>
      <c r="L434" s="29" t="s">
        <v>21</v>
      </c>
      <c r="M434" s="13" t="s">
        <v>838</v>
      </c>
      <c r="N434" s="18">
        <v>2019</v>
      </c>
      <c r="O434" s="11" t="s">
        <v>840</v>
      </c>
      <c r="P434" s="11" t="s">
        <v>927</v>
      </c>
    </row>
    <row r="435" spans="1:16" x14ac:dyDescent="0.25">
      <c r="A435">
        <v>3</v>
      </c>
      <c r="B435" s="9" t="s">
        <v>14</v>
      </c>
      <c r="C435" s="9" t="s">
        <v>14</v>
      </c>
      <c r="D435" s="9" t="s">
        <v>14</v>
      </c>
      <c r="E435" s="9" t="s">
        <v>14</v>
      </c>
      <c r="F435" s="9" t="s">
        <v>14</v>
      </c>
      <c r="G435" s="9" t="s">
        <v>14</v>
      </c>
      <c r="H435" s="14"/>
      <c r="I435" s="6" t="s">
        <v>25</v>
      </c>
      <c r="J435" s="6" t="s">
        <v>25</v>
      </c>
      <c r="K435" s="7" t="s">
        <v>1147</v>
      </c>
      <c r="L435" s="29" t="s">
        <v>21</v>
      </c>
      <c r="M435" s="13" t="s">
        <v>838</v>
      </c>
      <c r="N435" s="18">
        <v>2020</v>
      </c>
      <c r="O435" s="11" t="s">
        <v>928</v>
      </c>
      <c r="P435" s="11" t="s">
        <v>929</v>
      </c>
    </row>
    <row r="436" spans="1:16" x14ac:dyDescent="0.25">
      <c r="A436">
        <v>3</v>
      </c>
      <c r="B436" s="9" t="s">
        <v>14</v>
      </c>
      <c r="C436" s="9" t="s">
        <v>14</v>
      </c>
      <c r="D436" s="9" t="s">
        <v>14</v>
      </c>
      <c r="E436" s="9" t="s">
        <v>14</v>
      </c>
      <c r="F436" s="9" t="s">
        <v>14</v>
      </c>
      <c r="G436" s="9" t="s">
        <v>14</v>
      </c>
      <c r="H436" s="7"/>
      <c r="I436" s="6" t="s">
        <v>101</v>
      </c>
      <c r="J436" s="6" t="s">
        <v>101</v>
      </c>
      <c r="K436" s="7" t="s">
        <v>1147</v>
      </c>
      <c r="L436" s="29" t="s">
        <v>21</v>
      </c>
      <c r="M436" s="13" t="s">
        <v>838</v>
      </c>
      <c r="N436" s="18">
        <v>2021</v>
      </c>
      <c r="O436" s="11" t="s">
        <v>928</v>
      </c>
      <c r="P436" s="11" t="s">
        <v>932</v>
      </c>
    </row>
    <row r="437" spans="1:16" x14ac:dyDescent="0.25">
      <c r="A437">
        <v>3</v>
      </c>
      <c r="B437" s="9" t="s">
        <v>14</v>
      </c>
      <c r="C437" s="9" t="s">
        <v>14</v>
      </c>
      <c r="D437" s="9" t="s">
        <v>14</v>
      </c>
      <c r="E437" s="9" t="s">
        <v>14</v>
      </c>
      <c r="F437" s="9" t="s">
        <v>14</v>
      </c>
      <c r="G437" s="9" t="s">
        <v>14</v>
      </c>
      <c r="H437" s="7"/>
      <c r="I437" s="6" t="s">
        <v>20</v>
      </c>
      <c r="J437" s="6" t="s">
        <v>20</v>
      </c>
      <c r="K437" s="23" t="s">
        <v>423</v>
      </c>
      <c r="L437" s="29" t="s">
        <v>21</v>
      </c>
      <c r="M437" s="13" t="s">
        <v>838</v>
      </c>
      <c r="N437" s="18">
        <v>2021</v>
      </c>
      <c r="O437" s="11" t="s">
        <v>1030</v>
      </c>
      <c r="P437" s="11" t="s">
        <v>1036</v>
      </c>
    </row>
    <row r="438" spans="1:16" x14ac:dyDescent="0.25">
      <c r="A438">
        <v>3</v>
      </c>
      <c r="B438" s="9" t="s">
        <v>14</v>
      </c>
      <c r="C438" s="9" t="s">
        <v>14</v>
      </c>
      <c r="D438" s="9" t="s">
        <v>14</v>
      </c>
      <c r="E438" s="9" t="s">
        <v>14</v>
      </c>
      <c r="F438" s="9" t="s">
        <v>14</v>
      </c>
      <c r="G438" s="9" t="s">
        <v>14</v>
      </c>
      <c r="H438" s="14"/>
      <c r="I438" s="6" t="s">
        <v>20</v>
      </c>
      <c r="J438" s="6" t="s">
        <v>20</v>
      </c>
      <c r="K438" s="23" t="s">
        <v>423</v>
      </c>
      <c r="L438" s="29" t="s">
        <v>21</v>
      </c>
      <c r="M438" s="13" t="s">
        <v>838</v>
      </c>
      <c r="N438" s="18">
        <v>2021</v>
      </c>
      <c r="O438" s="11" t="s">
        <v>1030</v>
      </c>
      <c r="P438" s="11" t="s">
        <v>1037</v>
      </c>
    </row>
    <row r="439" spans="1:16" x14ac:dyDescent="0.25">
      <c r="A439">
        <v>3</v>
      </c>
      <c r="B439" s="9" t="s">
        <v>14</v>
      </c>
      <c r="C439" s="9" t="s">
        <v>14</v>
      </c>
      <c r="D439" s="9" t="s">
        <v>14</v>
      </c>
      <c r="E439" s="9" t="s">
        <v>14</v>
      </c>
      <c r="F439" s="9" t="s">
        <v>14</v>
      </c>
      <c r="G439" s="9" t="s">
        <v>14</v>
      </c>
      <c r="H439" s="14"/>
      <c r="I439" s="6" t="s">
        <v>20</v>
      </c>
      <c r="J439" s="6" t="s">
        <v>20</v>
      </c>
      <c r="K439" s="23" t="s">
        <v>423</v>
      </c>
      <c r="L439" s="29" t="s">
        <v>21</v>
      </c>
      <c r="M439" s="13" t="s">
        <v>838</v>
      </c>
      <c r="N439" s="18">
        <v>2021</v>
      </c>
      <c r="O439" s="11" t="s">
        <v>1030</v>
      </c>
      <c r="P439" s="11" t="s">
        <v>1038</v>
      </c>
    </row>
    <row r="440" spans="1:16" x14ac:dyDescent="0.25">
      <c r="A440">
        <v>3</v>
      </c>
      <c r="B440" s="9" t="s">
        <v>14</v>
      </c>
      <c r="C440" s="9" t="s">
        <v>19</v>
      </c>
      <c r="D440" s="9" t="s">
        <v>14</v>
      </c>
      <c r="E440" s="9" t="s">
        <v>14</v>
      </c>
      <c r="F440" s="9" t="s">
        <v>19</v>
      </c>
      <c r="G440" s="9" t="s">
        <v>14</v>
      </c>
      <c r="H440" s="7"/>
      <c r="I440" s="6" t="s">
        <v>20</v>
      </c>
      <c r="J440" s="6" t="s">
        <v>20</v>
      </c>
      <c r="K440" s="7" t="s">
        <v>1156</v>
      </c>
      <c r="L440" s="29" t="s">
        <v>21</v>
      </c>
      <c r="M440" s="13" t="s">
        <v>838</v>
      </c>
      <c r="N440" s="18">
        <v>2021</v>
      </c>
      <c r="O440" s="11" t="s">
        <v>1103</v>
      </c>
      <c r="P440" s="11" t="s">
        <v>1145</v>
      </c>
    </row>
    <row r="441" spans="1:16" x14ac:dyDescent="0.25">
      <c r="A441">
        <v>3</v>
      </c>
      <c r="B441" s="9" t="s">
        <v>14</v>
      </c>
      <c r="C441" s="9" t="s">
        <v>14</v>
      </c>
      <c r="D441" s="9" t="s">
        <v>14</v>
      </c>
      <c r="E441" s="9" t="s">
        <v>14</v>
      </c>
      <c r="F441" s="9" t="s">
        <v>14</v>
      </c>
      <c r="G441" s="9" t="s">
        <v>14</v>
      </c>
      <c r="H441" s="14"/>
      <c r="I441" s="6" t="s">
        <v>20</v>
      </c>
      <c r="J441" s="6" t="s">
        <v>20</v>
      </c>
      <c r="K441" s="7" t="s">
        <v>1155</v>
      </c>
      <c r="L441" s="29" t="s">
        <v>21</v>
      </c>
      <c r="M441" s="13" t="s">
        <v>838</v>
      </c>
      <c r="N441" s="18">
        <v>2021</v>
      </c>
      <c r="O441" s="11" t="s">
        <v>883</v>
      </c>
      <c r="P441" s="11" t="s">
        <v>884</v>
      </c>
    </row>
    <row r="442" spans="1:16" x14ac:dyDescent="0.25">
      <c r="A442">
        <v>3</v>
      </c>
      <c r="B442" s="9" t="s">
        <v>14</v>
      </c>
      <c r="C442" s="9" t="s">
        <v>14</v>
      </c>
      <c r="D442" s="9" t="s">
        <v>14</v>
      </c>
      <c r="E442" s="9" t="s">
        <v>14</v>
      </c>
      <c r="F442" s="9" t="s">
        <v>14</v>
      </c>
      <c r="G442" s="9" t="s">
        <v>14</v>
      </c>
      <c r="H442" s="14"/>
      <c r="I442" s="6" t="s">
        <v>20</v>
      </c>
      <c r="J442" s="6" t="s">
        <v>20</v>
      </c>
      <c r="K442" s="7" t="s">
        <v>1155</v>
      </c>
      <c r="L442" s="29" t="s">
        <v>21</v>
      </c>
      <c r="M442" s="13" t="s">
        <v>838</v>
      </c>
      <c r="N442" s="18">
        <v>2021</v>
      </c>
      <c r="O442" s="11" t="s">
        <v>885</v>
      </c>
      <c r="P442" s="11" t="s">
        <v>886</v>
      </c>
    </row>
    <row r="443" spans="1:16" x14ac:dyDescent="0.25">
      <c r="A443">
        <v>3</v>
      </c>
      <c r="B443" s="9" t="s">
        <v>14</v>
      </c>
      <c r="C443" s="9" t="s">
        <v>14</v>
      </c>
      <c r="D443" s="9" t="s">
        <v>14</v>
      </c>
      <c r="E443" s="9" t="s">
        <v>14</v>
      </c>
      <c r="F443" s="9" t="s">
        <v>14</v>
      </c>
      <c r="G443" s="9" t="s">
        <v>14</v>
      </c>
      <c r="H443" s="14"/>
      <c r="I443" s="6" t="s">
        <v>20</v>
      </c>
      <c r="J443" s="6" t="s">
        <v>20</v>
      </c>
      <c r="K443" s="7" t="s">
        <v>1155</v>
      </c>
      <c r="L443" s="29" t="s">
        <v>21</v>
      </c>
      <c r="M443" s="13" t="s">
        <v>838</v>
      </c>
      <c r="N443" s="18">
        <v>2021</v>
      </c>
      <c r="O443" s="11" t="s">
        <v>887</v>
      </c>
      <c r="P443" s="11" t="s">
        <v>888</v>
      </c>
    </row>
    <row r="444" spans="1:16" x14ac:dyDescent="0.25">
      <c r="A444">
        <v>3</v>
      </c>
      <c r="B444" s="9" t="s">
        <v>14</v>
      </c>
      <c r="C444" s="9" t="s">
        <v>14</v>
      </c>
      <c r="D444" s="9" t="s">
        <v>14</v>
      </c>
      <c r="E444" s="9" t="s">
        <v>14</v>
      </c>
      <c r="F444" s="9" t="s">
        <v>14</v>
      </c>
      <c r="G444" s="9" t="s">
        <v>14</v>
      </c>
      <c r="H444" s="7"/>
      <c r="I444" s="6" t="s">
        <v>25</v>
      </c>
      <c r="J444" s="6" t="s">
        <v>25</v>
      </c>
      <c r="K444" s="7" t="s">
        <v>1146</v>
      </c>
      <c r="L444" s="29" t="s">
        <v>21</v>
      </c>
      <c r="M444" s="15" t="s">
        <v>814</v>
      </c>
      <c r="N444" s="16">
        <v>2020</v>
      </c>
      <c r="O444" s="17" t="s">
        <v>815</v>
      </c>
      <c r="P444" s="15" t="s">
        <v>816</v>
      </c>
    </row>
    <row r="445" spans="1:16" x14ac:dyDescent="0.25">
      <c r="A445">
        <v>3</v>
      </c>
      <c r="B445" s="9" t="s">
        <v>14</v>
      </c>
      <c r="C445" s="9" t="s">
        <v>14</v>
      </c>
      <c r="D445" s="9" t="s">
        <v>14</v>
      </c>
      <c r="E445" s="9" t="s">
        <v>14</v>
      </c>
      <c r="F445" s="9" t="s">
        <v>14</v>
      </c>
      <c r="G445" s="9" t="s">
        <v>14</v>
      </c>
      <c r="H445" s="14"/>
      <c r="I445" s="6" t="s">
        <v>25</v>
      </c>
      <c r="J445" s="6" t="s">
        <v>25</v>
      </c>
      <c r="K445" s="7" t="s">
        <v>1146</v>
      </c>
      <c r="L445" s="29" t="s">
        <v>21</v>
      </c>
      <c r="M445" s="15" t="s">
        <v>814</v>
      </c>
      <c r="N445" s="22">
        <v>2019</v>
      </c>
      <c r="O445" s="15" t="s">
        <v>871</v>
      </c>
      <c r="P445" s="15" t="s">
        <v>955</v>
      </c>
    </row>
    <row r="446" spans="1:16" x14ac:dyDescent="0.25">
      <c r="A446">
        <v>3</v>
      </c>
      <c r="B446" s="9" t="s">
        <v>19</v>
      </c>
      <c r="C446" s="9" t="s">
        <v>14</v>
      </c>
      <c r="D446" s="9" t="s">
        <v>19</v>
      </c>
      <c r="E446" s="9" t="s">
        <v>14</v>
      </c>
      <c r="F446" s="9" t="s">
        <v>14</v>
      </c>
      <c r="G446" s="9" t="s">
        <v>19</v>
      </c>
      <c r="H446" s="7"/>
      <c r="I446" s="6" t="s">
        <v>25</v>
      </c>
      <c r="J446" s="6" t="s">
        <v>25</v>
      </c>
      <c r="K446" s="7" t="s">
        <v>1146</v>
      </c>
      <c r="L446" s="29" t="s">
        <v>21</v>
      </c>
      <c r="M446" s="15" t="s">
        <v>814</v>
      </c>
      <c r="N446" s="16">
        <v>2020</v>
      </c>
      <c r="O446" s="15" t="s">
        <v>871</v>
      </c>
      <c r="P446" s="15" t="s">
        <v>956</v>
      </c>
    </row>
    <row r="447" spans="1:16" x14ac:dyDescent="0.25">
      <c r="A447">
        <v>3</v>
      </c>
      <c r="B447" s="9" t="s">
        <v>19</v>
      </c>
      <c r="C447" s="9" t="s">
        <v>19</v>
      </c>
      <c r="D447" s="9" t="s">
        <v>14</v>
      </c>
      <c r="E447" s="9" t="s">
        <v>19</v>
      </c>
      <c r="F447" s="9" t="s">
        <v>19</v>
      </c>
      <c r="G447" s="9" t="s">
        <v>19</v>
      </c>
      <c r="H447" s="14"/>
      <c r="I447" s="6" t="s">
        <v>25</v>
      </c>
      <c r="J447" s="6" t="s">
        <v>25</v>
      </c>
      <c r="K447" s="7" t="s">
        <v>1146</v>
      </c>
      <c r="L447" s="29" t="s">
        <v>21</v>
      </c>
      <c r="M447" s="15" t="s">
        <v>814</v>
      </c>
      <c r="N447" s="16">
        <v>2020</v>
      </c>
      <c r="O447" s="15" t="s">
        <v>858</v>
      </c>
      <c r="P447" s="15" t="s">
        <v>957</v>
      </c>
    </row>
    <row r="448" spans="1:16" x14ac:dyDescent="0.25">
      <c r="A448">
        <v>3</v>
      </c>
      <c r="B448" s="9" t="s">
        <v>19</v>
      </c>
      <c r="C448" s="9" t="s">
        <v>14</v>
      </c>
      <c r="D448" s="9" t="s">
        <v>19</v>
      </c>
      <c r="E448" s="9" t="s">
        <v>19</v>
      </c>
      <c r="F448" s="9" t="s">
        <v>14</v>
      </c>
      <c r="G448" s="9" t="s">
        <v>19</v>
      </c>
      <c r="H448" s="14"/>
      <c r="I448" s="6" t="s">
        <v>25</v>
      </c>
      <c r="J448" s="6" t="s">
        <v>25</v>
      </c>
      <c r="K448" s="7" t="s">
        <v>1146</v>
      </c>
      <c r="L448" s="29" t="s">
        <v>21</v>
      </c>
      <c r="M448" s="15" t="s">
        <v>814</v>
      </c>
      <c r="N448" s="16">
        <v>2021</v>
      </c>
      <c r="O448" s="17" t="s">
        <v>719</v>
      </c>
      <c r="P448" s="15" t="s">
        <v>958</v>
      </c>
    </row>
    <row r="449" spans="1:16" x14ac:dyDescent="0.25">
      <c r="A449">
        <v>3</v>
      </c>
      <c r="B449" s="9" t="s">
        <v>14</v>
      </c>
      <c r="C449" s="9" t="s">
        <v>14</v>
      </c>
      <c r="D449" s="9" t="s">
        <v>19</v>
      </c>
      <c r="E449" s="9" t="s">
        <v>14</v>
      </c>
      <c r="F449" s="9" t="s">
        <v>19</v>
      </c>
      <c r="G449" s="9" t="s">
        <v>19</v>
      </c>
      <c r="H449" s="7"/>
      <c r="I449" s="6" t="s">
        <v>25</v>
      </c>
      <c r="J449" s="6" t="s">
        <v>25</v>
      </c>
      <c r="K449" s="7" t="s">
        <v>1146</v>
      </c>
      <c r="L449" s="29" t="s">
        <v>21</v>
      </c>
      <c r="M449" s="15" t="s">
        <v>814</v>
      </c>
      <c r="N449" s="16">
        <v>2021</v>
      </c>
      <c r="O449" s="17" t="s">
        <v>606</v>
      </c>
      <c r="P449" s="15" t="s">
        <v>959</v>
      </c>
    </row>
    <row r="450" spans="1:16" x14ac:dyDescent="0.25">
      <c r="A450">
        <v>3</v>
      </c>
      <c r="B450" s="9" t="s">
        <v>14</v>
      </c>
      <c r="C450" s="9" t="s">
        <v>19</v>
      </c>
      <c r="D450" s="9" t="s">
        <v>19</v>
      </c>
      <c r="E450" s="9" t="s">
        <v>19</v>
      </c>
      <c r="F450" s="9" t="s">
        <v>19</v>
      </c>
      <c r="G450" s="9" t="s">
        <v>19</v>
      </c>
      <c r="H450" s="7"/>
      <c r="I450" s="6" t="s">
        <v>25</v>
      </c>
      <c r="J450" s="6" t="s">
        <v>25</v>
      </c>
      <c r="K450" s="7" t="s">
        <v>1146</v>
      </c>
      <c r="L450" s="29" t="s">
        <v>21</v>
      </c>
      <c r="M450" s="15" t="s">
        <v>814</v>
      </c>
      <c r="N450" s="16">
        <v>2021</v>
      </c>
      <c r="O450" s="17" t="s">
        <v>606</v>
      </c>
      <c r="P450" s="15" t="s">
        <v>960</v>
      </c>
    </row>
    <row r="451" spans="1:16" x14ac:dyDescent="0.25">
      <c r="A451">
        <v>3</v>
      </c>
      <c r="B451" s="9" t="s">
        <v>19</v>
      </c>
      <c r="C451" s="9" t="s">
        <v>19</v>
      </c>
      <c r="D451" s="9" t="s">
        <v>19</v>
      </c>
      <c r="E451" s="9" t="s">
        <v>19</v>
      </c>
      <c r="F451" s="9" t="s">
        <v>19</v>
      </c>
      <c r="G451" s="9" t="s">
        <v>19</v>
      </c>
      <c r="H451" s="7"/>
      <c r="I451" s="6" t="s">
        <v>25</v>
      </c>
      <c r="J451" s="6" t="s">
        <v>25</v>
      </c>
      <c r="K451" s="7" t="s">
        <v>1146</v>
      </c>
      <c r="L451" s="29" t="s">
        <v>21</v>
      </c>
      <c r="M451" s="15" t="s">
        <v>814</v>
      </c>
      <c r="N451" s="16">
        <v>2021</v>
      </c>
      <c r="O451" s="17" t="s">
        <v>606</v>
      </c>
      <c r="P451" s="15" t="s">
        <v>961</v>
      </c>
    </row>
    <row r="452" spans="1:16" x14ac:dyDescent="0.25">
      <c r="A452">
        <v>3</v>
      </c>
      <c r="B452" s="9" t="s">
        <v>14</v>
      </c>
      <c r="C452" s="9" t="s">
        <v>14</v>
      </c>
      <c r="D452" s="9" t="s">
        <v>19</v>
      </c>
      <c r="E452" s="9" t="s">
        <v>14</v>
      </c>
      <c r="F452" s="9" t="s">
        <v>19</v>
      </c>
      <c r="G452" s="9" t="s">
        <v>19</v>
      </c>
      <c r="H452" s="7"/>
      <c r="I452" s="6" t="s">
        <v>25</v>
      </c>
      <c r="J452" s="6" t="s">
        <v>25</v>
      </c>
      <c r="K452" s="7" t="s">
        <v>1146</v>
      </c>
      <c r="L452" s="29" t="s">
        <v>21</v>
      </c>
      <c r="M452" s="15" t="s">
        <v>814</v>
      </c>
      <c r="N452" s="16">
        <v>2021</v>
      </c>
      <c r="O452" s="17" t="s">
        <v>858</v>
      </c>
      <c r="P452" s="15" t="s">
        <v>962</v>
      </c>
    </row>
    <row r="453" spans="1:16" x14ac:dyDescent="0.25">
      <c r="A453">
        <v>3</v>
      </c>
      <c r="B453" s="9" t="s">
        <v>14</v>
      </c>
      <c r="C453" s="9" t="s">
        <v>14</v>
      </c>
      <c r="D453" s="9" t="s">
        <v>14</v>
      </c>
      <c r="E453" s="9" t="s">
        <v>14</v>
      </c>
      <c r="F453" s="9" t="s">
        <v>14</v>
      </c>
      <c r="G453" s="9" t="s">
        <v>14</v>
      </c>
      <c r="H453" s="14"/>
      <c r="I453" s="21" t="s">
        <v>423</v>
      </c>
      <c r="J453" s="30" t="s">
        <v>810</v>
      </c>
      <c r="K453" s="7" t="s">
        <v>1146</v>
      </c>
      <c r="L453" s="29" t="s">
        <v>21</v>
      </c>
      <c r="M453" s="15" t="s">
        <v>814</v>
      </c>
      <c r="N453" s="22">
        <v>2019</v>
      </c>
      <c r="O453" s="15" t="s">
        <v>871</v>
      </c>
      <c r="P453" s="15" t="s">
        <v>963</v>
      </c>
    </row>
    <row r="454" spans="1:16" x14ac:dyDescent="0.25">
      <c r="A454">
        <v>3</v>
      </c>
      <c r="B454" s="9" t="s">
        <v>14</v>
      </c>
      <c r="C454" s="9" t="s">
        <v>19</v>
      </c>
      <c r="D454" s="9" t="s">
        <v>14</v>
      </c>
      <c r="E454" s="9" t="s">
        <v>14</v>
      </c>
      <c r="F454" s="9" t="s">
        <v>14</v>
      </c>
      <c r="G454" s="9" t="s">
        <v>14</v>
      </c>
      <c r="H454" s="14"/>
      <c r="I454" s="6" t="s">
        <v>25</v>
      </c>
      <c r="J454" s="6" t="s">
        <v>25</v>
      </c>
      <c r="K454" s="7" t="s">
        <v>1156</v>
      </c>
      <c r="L454" s="29" t="s">
        <v>21</v>
      </c>
      <c r="M454" s="15" t="s">
        <v>814</v>
      </c>
      <c r="N454" s="22">
        <v>2019</v>
      </c>
      <c r="O454" s="17" t="s">
        <v>858</v>
      </c>
      <c r="P454" s="15" t="s">
        <v>1128</v>
      </c>
    </row>
    <row r="455" spans="1:16" x14ac:dyDescent="0.25">
      <c r="A455">
        <v>3</v>
      </c>
      <c r="B455" s="9" t="s">
        <v>14</v>
      </c>
      <c r="C455" s="9" t="s">
        <v>19</v>
      </c>
      <c r="D455" s="9" t="s">
        <v>14</v>
      </c>
      <c r="E455" s="9" t="s">
        <v>19</v>
      </c>
      <c r="F455" s="9" t="s">
        <v>19</v>
      </c>
      <c r="G455" s="9" t="s">
        <v>14</v>
      </c>
      <c r="H455" s="7"/>
      <c r="I455" s="6" t="s">
        <v>25</v>
      </c>
      <c r="J455" s="6" t="s">
        <v>25</v>
      </c>
      <c r="K455" s="7" t="s">
        <v>1156</v>
      </c>
      <c r="L455" s="29" t="s">
        <v>21</v>
      </c>
      <c r="M455" s="15" t="s">
        <v>814</v>
      </c>
      <c r="N455" s="22">
        <v>2019</v>
      </c>
      <c r="O455" s="17" t="s">
        <v>858</v>
      </c>
      <c r="P455" s="15" t="s">
        <v>1129</v>
      </c>
    </row>
    <row r="456" spans="1:16" x14ac:dyDescent="0.25">
      <c r="A456">
        <v>3</v>
      </c>
      <c r="B456" s="9" t="s">
        <v>19</v>
      </c>
      <c r="C456" s="9" t="s">
        <v>19</v>
      </c>
      <c r="D456" s="9" t="s">
        <v>19</v>
      </c>
      <c r="E456" s="9" t="s">
        <v>14</v>
      </c>
      <c r="F456" s="9" t="s">
        <v>19</v>
      </c>
      <c r="G456" s="9" t="s">
        <v>19</v>
      </c>
      <c r="H456" s="14"/>
      <c r="I456" s="6" t="s">
        <v>25</v>
      </c>
      <c r="J456" s="6" t="s">
        <v>25</v>
      </c>
      <c r="K456" s="7" t="s">
        <v>1156</v>
      </c>
      <c r="L456" s="29" t="s">
        <v>21</v>
      </c>
      <c r="M456" s="15" t="s">
        <v>814</v>
      </c>
      <c r="N456" s="22">
        <v>2019</v>
      </c>
      <c r="O456" s="17" t="s">
        <v>606</v>
      </c>
      <c r="P456" s="15" t="s">
        <v>1130</v>
      </c>
    </row>
    <row r="457" spans="1:16" x14ac:dyDescent="0.25">
      <c r="A457">
        <v>3</v>
      </c>
      <c r="B457" s="9" t="s">
        <v>19</v>
      </c>
      <c r="C457" s="9" t="s">
        <v>19</v>
      </c>
      <c r="D457" s="9" t="s">
        <v>19</v>
      </c>
      <c r="E457" s="9" t="s">
        <v>14</v>
      </c>
      <c r="F457" s="9" t="s">
        <v>19</v>
      </c>
      <c r="G457" s="9" t="s">
        <v>19</v>
      </c>
      <c r="H457" s="7"/>
      <c r="I457" s="6" t="s">
        <v>25</v>
      </c>
      <c r="J457" s="6" t="s">
        <v>25</v>
      </c>
      <c r="K457" s="7" t="s">
        <v>1156</v>
      </c>
      <c r="L457" s="29" t="s">
        <v>21</v>
      </c>
      <c r="M457" s="15" t="s">
        <v>814</v>
      </c>
      <c r="N457" s="22">
        <v>2019</v>
      </c>
      <c r="O457" s="17" t="s">
        <v>606</v>
      </c>
      <c r="P457" s="15" t="s">
        <v>1131</v>
      </c>
    </row>
    <row r="458" spans="1:16" x14ac:dyDescent="0.25">
      <c r="A458">
        <v>3</v>
      </c>
      <c r="B458" s="9" t="s">
        <v>19</v>
      </c>
      <c r="C458" s="9" t="s">
        <v>19</v>
      </c>
      <c r="D458" s="9" t="s">
        <v>19</v>
      </c>
      <c r="E458" s="9" t="s">
        <v>14</v>
      </c>
      <c r="F458" s="9" t="s">
        <v>19</v>
      </c>
      <c r="G458" s="9" t="s">
        <v>19</v>
      </c>
      <c r="H458" s="7"/>
      <c r="I458" s="6" t="s">
        <v>25</v>
      </c>
      <c r="J458" s="6" t="s">
        <v>25</v>
      </c>
      <c r="K458" s="7" t="s">
        <v>1156</v>
      </c>
      <c r="L458" s="29" t="s">
        <v>21</v>
      </c>
      <c r="M458" s="15" t="s">
        <v>814</v>
      </c>
      <c r="N458" s="22">
        <v>2019</v>
      </c>
      <c r="O458" s="17" t="s">
        <v>606</v>
      </c>
      <c r="P458" s="15" t="s">
        <v>1132</v>
      </c>
    </row>
    <row r="459" spans="1:16" x14ac:dyDescent="0.25">
      <c r="A459">
        <v>3</v>
      </c>
      <c r="B459" s="9" t="s">
        <v>19</v>
      </c>
      <c r="C459" s="9" t="s">
        <v>19</v>
      </c>
      <c r="D459" s="9" t="s">
        <v>19</v>
      </c>
      <c r="E459" s="9" t="s">
        <v>14</v>
      </c>
      <c r="F459" s="9" t="s">
        <v>19</v>
      </c>
      <c r="G459" s="9" t="s">
        <v>19</v>
      </c>
      <c r="H459" s="43"/>
      <c r="I459" s="6" t="s">
        <v>25</v>
      </c>
      <c r="J459" s="6" t="s">
        <v>25</v>
      </c>
      <c r="K459" s="7" t="s">
        <v>1156</v>
      </c>
      <c r="L459" s="29" t="s">
        <v>21</v>
      </c>
      <c r="M459" s="15" t="s">
        <v>814</v>
      </c>
      <c r="N459" s="16">
        <v>2020</v>
      </c>
      <c r="O459" s="17" t="s">
        <v>606</v>
      </c>
      <c r="P459" s="15" t="s">
        <v>1133</v>
      </c>
    </row>
    <row r="460" spans="1:16" x14ac:dyDescent="0.25">
      <c r="A460">
        <v>3</v>
      </c>
      <c r="B460" s="9" t="s">
        <v>19</v>
      </c>
      <c r="C460" s="9" t="s">
        <v>19</v>
      </c>
      <c r="D460" s="9" t="s">
        <v>19</v>
      </c>
      <c r="E460" s="9" t="s">
        <v>19</v>
      </c>
      <c r="F460" s="9" t="s">
        <v>19</v>
      </c>
      <c r="G460" s="9" t="s">
        <v>19</v>
      </c>
      <c r="H460" s="7"/>
      <c r="I460" s="6" t="s">
        <v>25</v>
      </c>
      <c r="J460" s="6" t="s">
        <v>25</v>
      </c>
      <c r="K460" s="7" t="s">
        <v>1156</v>
      </c>
      <c r="L460" s="29" t="s">
        <v>21</v>
      </c>
      <c r="M460" s="15" t="s">
        <v>814</v>
      </c>
      <c r="N460" s="16">
        <v>2020</v>
      </c>
      <c r="O460" s="17" t="s">
        <v>719</v>
      </c>
      <c r="P460" s="15" t="s">
        <v>1134</v>
      </c>
    </row>
    <row r="461" spans="1:16" x14ac:dyDescent="0.25">
      <c r="A461">
        <v>3</v>
      </c>
      <c r="B461" s="9" t="s">
        <v>19</v>
      </c>
      <c r="C461" s="9" t="s">
        <v>19</v>
      </c>
      <c r="D461" s="9" t="s">
        <v>19</v>
      </c>
      <c r="E461" s="9" t="s">
        <v>19</v>
      </c>
      <c r="F461" s="9" t="s">
        <v>14</v>
      </c>
      <c r="G461" s="9" t="s">
        <v>19</v>
      </c>
      <c r="H461" s="7"/>
      <c r="I461" s="6" t="s">
        <v>25</v>
      </c>
      <c r="J461" s="6" t="s">
        <v>25</v>
      </c>
      <c r="K461" s="7" t="s">
        <v>1156</v>
      </c>
      <c r="L461" s="29" t="s">
        <v>21</v>
      </c>
      <c r="M461" s="15" t="s">
        <v>814</v>
      </c>
      <c r="N461" s="16">
        <v>2021</v>
      </c>
      <c r="O461" s="17" t="s">
        <v>858</v>
      </c>
      <c r="P461" s="15" t="s">
        <v>1135</v>
      </c>
    </row>
    <row r="462" spans="1:16" x14ac:dyDescent="0.25">
      <c r="A462">
        <v>3</v>
      </c>
      <c r="B462" s="9" t="s">
        <v>19</v>
      </c>
      <c r="C462" s="9" t="s">
        <v>19</v>
      </c>
      <c r="D462" s="9" t="s">
        <v>19</v>
      </c>
      <c r="E462" s="9" t="s">
        <v>14</v>
      </c>
      <c r="F462" s="9" t="s">
        <v>19</v>
      </c>
      <c r="G462" s="9" t="s">
        <v>19</v>
      </c>
      <c r="H462" s="14"/>
      <c r="I462" s="6" t="s">
        <v>25</v>
      </c>
      <c r="J462" s="6" t="s">
        <v>25</v>
      </c>
      <c r="K462" s="7" t="s">
        <v>1156</v>
      </c>
      <c r="L462" s="29" t="s">
        <v>21</v>
      </c>
      <c r="M462" s="15" t="s">
        <v>814</v>
      </c>
      <c r="N462" s="16">
        <v>2021</v>
      </c>
      <c r="O462" s="17" t="s">
        <v>606</v>
      </c>
      <c r="P462" s="15" t="s">
        <v>1136</v>
      </c>
    </row>
    <row r="463" spans="1:16" x14ac:dyDescent="0.25">
      <c r="A463">
        <v>3</v>
      </c>
      <c r="B463" s="9" t="s">
        <v>14</v>
      </c>
      <c r="C463" s="9" t="s">
        <v>19</v>
      </c>
      <c r="D463" s="9" t="s">
        <v>14</v>
      </c>
      <c r="E463" s="9" t="s">
        <v>14</v>
      </c>
      <c r="F463" s="9" t="s">
        <v>14</v>
      </c>
      <c r="G463" s="9" t="s">
        <v>14</v>
      </c>
      <c r="H463" s="14"/>
      <c r="I463" s="6" t="s">
        <v>25</v>
      </c>
      <c r="J463" s="6" t="s">
        <v>25</v>
      </c>
      <c r="K463" s="7" t="s">
        <v>1156</v>
      </c>
      <c r="L463" s="29" t="s">
        <v>21</v>
      </c>
      <c r="M463" s="15" t="s">
        <v>814</v>
      </c>
      <c r="N463" s="16">
        <v>2021</v>
      </c>
      <c r="O463" s="17" t="s">
        <v>858</v>
      </c>
      <c r="P463" s="15" t="s">
        <v>1137</v>
      </c>
    </row>
    <row r="464" spans="1:16" x14ac:dyDescent="0.25">
      <c r="A464">
        <v>3</v>
      </c>
      <c r="B464" s="9" t="s">
        <v>14</v>
      </c>
      <c r="C464" s="9" t="s">
        <v>14</v>
      </c>
      <c r="D464" s="9" t="s">
        <v>19</v>
      </c>
      <c r="E464" s="9" t="s">
        <v>14</v>
      </c>
      <c r="F464" s="9" t="s">
        <v>14</v>
      </c>
      <c r="G464" s="9" t="s">
        <v>19</v>
      </c>
      <c r="H464" s="14"/>
      <c r="I464" s="6" t="s">
        <v>25</v>
      </c>
      <c r="J464" s="6" t="s">
        <v>25</v>
      </c>
      <c r="K464" s="7" t="s">
        <v>1155</v>
      </c>
      <c r="L464" s="29" t="s">
        <v>21</v>
      </c>
      <c r="M464" s="15" t="s">
        <v>814</v>
      </c>
      <c r="N464" s="16">
        <v>2021</v>
      </c>
      <c r="O464" s="17" t="s">
        <v>858</v>
      </c>
      <c r="P464" s="15" t="s">
        <v>859</v>
      </c>
    </row>
    <row r="465" spans="1:16" x14ac:dyDescent="0.25">
      <c r="A465">
        <v>3</v>
      </c>
      <c r="B465" s="9" t="s">
        <v>14</v>
      </c>
      <c r="C465" s="9" t="s">
        <v>14</v>
      </c>
      <c r="D465" s="9" t="s">
        <v>14</v>
      </c>
      <c r="E465" s="9" t="s">
        <v>14</v>
      </c>
      <c r="F465" s="9" t="s">
        <v>14</v>
      </c>
      <c r="G465" s="9" t="s">
        <v>14</v>
      </c>
      <c r="H465" s="7"/>
      <c r="I465" s="6" t="s">
        <v>25</v>
      </c>
      <c r="J465" s="6" t="s">
        <v>25</v>
      </c>
      <c r="K465" s="7" t="s">
        <v>1155</v>
      </c>
      <c r="L465" s="29" t="s">
        <v>21</v>
      </c>
      <c r="M465" s="15" t="s">
        <v>814</v>
      </c>
      <c r="N465" s="16">
        <v>2021</v>
      </c>
      <c r="O465" s="17" t="s">
        <v>858</v>
      </c>
      <c r="P465" s="15" t="s">
        <v>860</v>
      </c>
    </row>
    <row r="466" spans="1:16" x14ac:dyDescent="0.25">
      <c r="A466">
        <v>3</v>
      </c>
      <c r="B466" s="9" t="s">
        <v>14</v>
      </c>
      <c r="C466" s="9" t="s">
        <v>14</v>
      </c>
      <c r="D466" s="9" t="s">
        <v>19</v>
      </c>
      <c r="E466" s="9" t="s">
        <v>14</v>
      </c>
      <c r="F466" s="9" t="s">
        <v>14</v>
      </c>
      <c r="G466" s="9" t="s">
        <v>14</v>
      </c>
      <c r="H466" s="7"/>
      <c r="I466" s="6" t="s">
        <v>25</v>
      </c>
      <c r="J466" s="6" t="s">
        <v>25</v>
      </c>
      <c r="K466" s="7" t="s">
        <v>1155</v>
      </c>
      <c r="L466" s="29" t="s">
        <v>21</v>
      </c>
      <c r="M466" s="15" t="s">
        <v>814</v>
      </c>
      <c r="N466" s="16">
        <v>2021</v>
      </c>
      <c r="O466" s="17" t="s">
        <v>858</v>
      </c>
      <c r="P466" s="15" t="s">
        <v>861</v>
      </c>
    </row>
    <row r="467" spans="1:16" x14ac:dyDescent="0.25">
      <c r="A467">
        <v>3</v>
      </c>
      <c r="B467" s="9" t="s">
        <v>14</v>
      </c>
      <c r="C467" s="9" t="s">
        <v>14</v>
      </c>
      <c r="D467" s="9" t="s">
        <v>14</v>
      </c>
      <c r="E467" s="9" t="s">
        <v>14</v>
      </c>
      <c r="F467" s="9" t="s">
        <v>14</v>
      </c>
      <c r="G467" s="9" t="s">
        <v>14</v>
      </c>
      <c r="H467" s="14"/>
      <c r="I467" s="21" t="s">
        <v>423</v>
      </c>
      <c r="J467" s="30" t="s">
        <v>810</v>
      </c>
      <c r="K467" s="7" t="s">
        <v>1155</v>
      </c>
      <c r="L467" s="29" t="s">
        <v>21</v>
      </c>
      <c r="M467" s="15" t="s">
        <v>814</v>
      </c>
      <c r="N467" s="22">
        <v>2019</v>
      </c>
      <c r="O467" s="17" t="s">
        <v>815</v>
      </c>
      <c r="P467" s="15" t="s">
        <v>868</v>
      </c>
    </row>
    <row r="468" spans="1:16" x14ac:dyDescent="0.25">
      <c r="A468">
        <v>3</v>
      </c>
      <c r="B468" s="9" t="s">
        <v>14</v>
      </c>
      <c r="C468" s="9" t="s">
        <v>14</v>
      </c>
      <c r="D468" s="9" t="s">
        <v>14</v>
      </c>
      <c r="E468" s="9" t="s">
        <v>14</v>
      </c>
      <c r="F468" s="9" t="s">
        <v>14</v>
      </c>
      <c r="G468" s="9" t="s">
        <v>14</v>
      </c>
      <c r="H468" s="7"/>
      <c r="I468" s="21" t="s">
        <v>423</v>
      </c>
      <c r="J468" s="30" t="s">
        <v>810</v>
      </c>
      <c r="K468" s="7" t="s">
        <v>1155</v>
      </c>
      <c r="L468" s="29" t="s">
        <v>21</v>
      </c>
      <c r="M468" s="15" t="s">
        <v>814</v>
      </c>
      <c r="N468" s="16">
        <v>2020</v>
      </c>
      <c r="O468" s="17" t="s">
        <v>815</v>
      </c>
      <c r="P468" s="15" t="s">
        <v>869</v>
      </c>
    </row>
    <row r="469" spans="1:16" x14ac:dyDescent="0.25">
      <c r="A469">
        <v>3</v>
      </c>
      <c r="B469" s="9" t="s">
        <v>14</v>
      </c>
      <c r="C469" s="9" t="s">
        <v>14</v>
      </c>
      <c r="D469" s="9" t="s">
        <v>14</v>
      </c>
      <c r="E469" s="9" t="s">
        <v>14</v>
      </c>
      <c r="F469" s="9" t="s">
        <v>14</v>
      </c>
      <c r="G469" s="9" t="s">
        <v>14</v>
      </c>
      <c r="H469" s="7"/>
      <c r="I469" s="21" t="s">
        <v>423</v>
      </c>
      <c r="J469" s="30" t="s">
        <v>810</v>
      </c>
      <c r="K469" s="7" t="s">
        <v>1155</v>
      </c>
      <c r="L469" s="29" t="s">
        <v>21</v>
      </c>
      <c r="M469" s="15" t="s">
        <v>814</v>
      </c>
      <c r="N469" s="16">
        <v>2020</v>
      </c>
      <c r="O469" s="17" t="s">
        <v>815</v>
      </c>
      <c r="P469" s="15" t="s">
        <v>870</v>
      </c>
    </row>
    <row r="470" spans="1:16" x14ac:dyDescent="0.25">
      <c r="A470">
        <v>3</v>
      </c>
      <c r="B470" s="9" t="s">
        <v>14</v>
      </c>
      <c r="C470" s="9" t="s">
        <v>14</v>
      </c>
      <c r="D470" s="9" t="s">
        <v>14</v>
      </c>
      <c r="E470" s="9" t="s">
        <v>14</v>
      </c>
      <c r="F470" s="9" t="s">
        <v>14</v>
      </c>
      <c r="G470" s="9" t="s">
        <v>14</v>
      </c>
      <c r="H470" s="7"/>
      <c r="I470" s="21" t="s">
        <v>423</v>
      </c>
      <c r="J470" s="30" t="s">
        <v>810</v>
      </c>
      <c r="K470" s="7" t="s">
        <v>1155</v>
      </c>
      <c r="L470" s="29" t="s">
        <v>21</v>
      </c>
      <c r="M470" s="15" t="s">
        <v>814</v>
      </c>
      <c r="N470" s="16">
        <v>2020</v>
      </c>
      <c r="O470" s="17" t="s">
        <v>871</v>
      </c>
      <c r="P470" s="15" t="s">
        <v>872</v>
      </c>
    </row>
    <row r="471" spans="1:16" x14ac:dyDescent="0.25">
      <c r="A471">
        <v>3</v>
      </c>
      <c r="B471" s="9" t="s">
        <v>14</v>
      </c>
      <c r="C471" s="9" t="s">
        <v>14</v>
      </c>
      <c r="D471" s="9" t="s">
        <v>14</v>
      </c>
      <c r="E471" s="9" t="s">
        <v>14</v>
      </c>
      <c r="F471" s="9" t="s">
        <v>14</v>
      </c>
      <c r="G471" s="9" t="s">
        <v>14</v>
      </c>
      <c r="H471" s="14"/>
      <c r="I471" s="21" t="s">
        <v>423</v>
      </c>
      <c r="J471" s="30" t="s">
        <v>810</v>
      </c>
      <c r="K471" s="7" t="s">
        <v>1155</v>
      </c>
      <c r="L471" s="29" t="s">
        <v>21</v>
      </c>
      <c r="M471" s="15" t="s">
        <v>814</v>
      </c>
      <c r="N471" s="16">
        <v>2021</v>
      </c>
      <c r="O471" s="17" t="s">
        <v>815</v>
      </c>
      <c r="P471" s="15" t="s">
        <v>873</v>
      </c>
    </row>
    <row r="472" spans="1:16" x14ac:dyDescent="0.25">
      <c r="A472">
        <v>3</v>
      </c>
      <c r="B472" s="9" t="s">
        <v>14</v>
      </c>
      <c r="C472" s="9" t="s">
        <v>14</v>
      </c>
      <c r="D472" s="9" t="s">
        <v>14</v>
      </c>
      <c r="E472" s="9" t="s">
        <v>14</v>
      </c>
      <c r="F472" s="9" t="s">
        <v>14</v>
      </c>
      <c r="G472" s="9" t="s">
        <v>14</v>
      </c>
      <c r="H472" s="7"/>
      <c r="I472" s="6" t="s">
        <v>20</v>
      </c>
      <c r="J472" s="6" t="s">
        <v>20</v>
      </c>
      <c r="K472" s="7" t="s">
        <v>1155</v>
      </c>
      <c r="L472" s="29" t="s">
        <v>21</v>
      </c>
      <c r="M472" s="15" t="s">
        <v>814</v>
      </c>
      <c r="N472" s="16">
        <v>2020</v>
      </c>
      <c r="O472" s="17" t="s">
        <v>876</v>
      </c>
      <c r="P472" s="15" t="s">
        <v>877</v>
      </c>
    </row>
    <row r="473" spans="1:16" x14ac:dyDescent="0.25">
      <c r="A473">
        <v>3</v>
      </c>
      <c r="B473" s="9" t="s">
        <v>14</v>
      </c>
      <c r="C473" s="9" t="s">
        <v>14</v>
      </c>
      <c r="D473" s="9" t="s">
        <v>14</v>
      </c>
      <c r="E473" s="9" t="s">
        <v>14</v>
      </c>
      <c r="F473" s="9" t="s">
        <v>14</v>
      </c>
      <c r="G473" s="9" t="s">
        <v>14</v>
      </c>
      <c r="H473" s="14"/>
      <c r="I473" s="6" t="s">
        <v>20</v>
      </c>
      <c r="J473" s="6" t="s">
        <v>20</v>
      </c>
      <c r="K473" s="7" t="s">
        <v>1155</v>
      </c>
      <c r="L473" s="29" t="s">
        <v>21</v>
      </c>
      <c r="M473" s="15" t="s">
        <v>814</v>
      </c>
      <c r="N473" s="22">
        <v>2019</v>
      </c>
      <c r="O473" s="15" t="s">
        <v>878</v>
      </c>
      <c r="P473" s="15" t="s">
        <v>879</v>
      </c>
    </row>
    <row r="474" spans="1:16" x14ac:dyDescent="0.25">
      <c r="A474">
        <v>3</v>
      </c>
      <c r="B474" s="9" t="s">
        <v>14</v>
      </c>
      <c r="C474" s="9" t="s">
        <v>14</v>
      </c>
      <c r="D474" s="9" t="s">
        <v>14</v>
      </c>
      <c r="E474" s="9" t="s">
        <v>14</v>
      </c>
      <c r="F474" s="9" t="s">
        <v>14</v>
      </c>
      <c r="G474" s="9" t="s">
        <v>14</v>
      </c>
      <c r="H474" s="7"/>
      <c r="I474" s="6" t="s">
        <v>20</v>
      </c>
      <c r="J474" s="6" t="s">
        <v>20</v>
      </c>
      <c r="K474" s="7" t="s">
        <v>1155</v>
      </c>
      <c r="L474" s="29" t="s">
        <v>21</v>
      </c>
      <c r="M474" s="15" t="s">
        <v>814</v>
      </c>
      <c r="N474" s="16">
        <v>2021</v>
      </c>
      <c r="O474" s="17" t="s">
        <v>880</v>
      </c>
      <c r="P474" s="15" t="s">
        <v>881</v>
      </c>
    </row>
    <row r="475" spans="1:16" x14ac:dyDescent="0.25">
      <c r="A475">
        <v>2</v>
      </c>
      <c r="B475" s="7" t="s">
        <v>14</v>
      </c>
      <c r="C475" s="7" t="s">
        <v>14</v>
      </c>
      <c r="D475" s="7" t="s">
        <v>14</v>
      </c>
      <c r="E475" s="7" t="s">
        <v>14</v>
      </c>
      <c r="F475" s="7" t="s">
        <v>14</v>
      </c>
      <c r="G475" s="7" t="s">
        <v>14</v>
      </c>
      <c r="H475" s="7" t="s">
        <v>14</v>
      </c>
      <c r="I475" t="s">
        <v>64</v>
      </c>
      <c r="J475" s="6" t="s">
        <v>53</v>
      </c>
      <c r="K475" s="7" t="s">
        <v>1147</v>
      </c>
      <c r="L475" s="6" t="s">
        <v>53</v>
      </c>
      <c r="M475" t="s">
        <v>471</v>
      </c>
      <c r="N475" s="8">
        <v>2018</v>
      </c>
      <c r="O475" t="s">
        <v>472</v>
      </c>
    </row>
    <row r="476" spans="1:16" x14ac:dyDescent="0.25">
      <c r="A476">
        <v>2</v>
      </c>
      <c r="B476" s="7" t="s">
        <v>19</v>
      </c>
      <c r="C476" s="7" t="s">
        <v>14</v>
      </c>
      <c r="D476" s="7" t="s">
        <v>14</v>
      </c>
      <c r="E476" s="7" t="s">
        <v>14</v>
      </c>
      <c r="F476" s="7" t="s">
        <v>14</v>
      </c>
      <c r="G476" s="7" t="s">
        <v>14</v>
      </c>
      <c r="H476" s="7" t="s">
        <v>14</v>
      </c>
      <c r="I476" s="6" t="s">
        <v>53</v>
      </c>
      <c r="J476" s="6" t="s">
        <v>53</v>
      </c>
      <c r="K476" s="7" t="s">
        <v>1147</v>
      </c>
      <c r="L476" s="6" t="s">
        <v>53</v>
      </c>
      <c r="M476" t="s">
        <v>471</v>
      </c>
      <c r="N476" s="8">
        <v>2017</v>
      </c>
      <c r="O476" t="s">
        <v>473</v>
      </c>
    </row>
    <row r="477" spans="1:16" x14ac:dyDescent="0.25">
      <c r="A477">
        <v>2</v>
      </c>
      <c r="B477" s="7" t="s">
        <v>14</v>
      </c>
      <c r="C477" s="7" t="s">
        <v>14</v>
      </c>
      <c r="D477" s="7" t="s">
        <v>14</v>
      </c>
      <c r="E477" s="7" t="s">
        <v>14</v>
      </c>
      <c r="F477" s="7" t="s">
        <v>14</v>
      </c>
      <c r="G477" s="7" t="s">
        <v>14</v>
      </c>
      <c r="H477" s="7" t="s">
        <v>14</v>
      </c>
      <c r="I477" t="s">
        <v>64</v>
      </c>
      <c r="J477" s="6" t="s">
        <v>53</v>
      </c>
      <c r="K477" s="7" t="s">
        <v>99</v>
      </c>
      <c r="L477" s="6" t="s">
        <v>53</v>
      </c>
      <c r="M477" t="s">
        <v>471</v>
      </c>
      <c r="N477" s="8">
        <v>2018</v>
      </c>
      <c r="O477" t="s">
        <v>709</v>
      </c>
    </row>
    <row r="478" spans="1:16" x14ac:dyDescent="0.25">
      <c r="A478">
        <v>3</v>
      </c>
      <c r="B478" s="9" t="s">
        <v>14</v>
      </c>
      <c r="C478" s="9" t="s">
        <v>14</v>
      </c>
      <c r="D478" s="9" t="s">
        <v>14</v>
      </c>
      <c r="E478" s="9" t="s">
        <v>14</v>
      </c>
      <c r="F478" s="9" t="s">
        <v>14</v>
      </c>
      <c r="G478" s="9" t="s">
        <v>14</v>
      </c>
      <c r="H478" s="42"/>
      <c r="I478" s="21" t="s">
        <v>423</v>
      </c>
      <c r="J478" s="30" t="s">
        <v>810</v>
      </c>
      <c r="K478" s="7" t="s">
        <v>99</v>
      </c>
      <c r="L478" s="6" t="s">
        <v>53</v>
      </c>
      <c r="M478" t="s">
        <v>471</v>
      </c>
      <c r="N478" s="22">
        <v>2019</v>
      </c>
      <c r="O478" s="15" t="s">
        <v>996</v>
      </c>
      <c r="P478" s="15" t="s">
        <v>997</v>
      </c>
    </row>
    <row r="479" spans="1:16" x14ac:dyDescent="0.25">
      <c r="A479">
        <v>3</v>
      </c>
      <c r="B479" s="9" t="s">
        <v>14</v>
      </c>
      <c r="C479" s="9" t="s">
        <v>14</v>
      </c>
      <c r="D479" s="9" t="s">
        <v>14</v>
      </c>
      <c r="E479" s="9" t="s">
        <v>14</v>
      </c>
      <c r="F479" s="9" t="s">
        <v>14</v>
      </c>
      <c r="G479" s="9" t="s">
        <v>14</v>
      </c>
      <c r="H479" s="42"/>
      <c r="I479" s="21" t="s">
        <v>423</v>
      </c>
      <c r="J479" s="30" t="s">
        <v>810</v>
      </c>
      <c r="K479" s="7" t="s">
        <v>99</v>
      </c>
      <c r="L479" s="6" t="s">
        <v>53</v>
      </c>
      <c r="M479" t="s">
        <v>471</v>
      </c>
      <c r="N479" s="22">
        <v>2019</v>
      </c>
      <c r="O479" s="15" t="s">
        <v>1042</v>
      </c>
      <c r="P479" s="15" t="s">
        <v>1059</v>
      </c>
    </row>
    <row r="480" spans="1:16" x14ac:dyDescent="0.25">
      <c r="A480">
        <v>3</v>
      </c>
      <c r="B480" s="9" t="s">
        <v>14</v>
      </c>
      <c r="C480" s="9" t="s">
        <v>19</v>
      </c>
      <c r="D480" s="9" t="s">
        <v>19</v>
      </c>
      <c r="E480" s="9" t="s">
        <v>14</v>
      </c>
      <c r="F480" s="9" t="s">
        <v>14</v>
      </c>
      <c r="G480" s="9" t="s">
        <v>19</v>
      </c>
      <c r="H480" s="42"/>
      <c r="I480" s="6" t="s">
        <v>101</v>
      </c>
      <c r="J480" s="6" t="s">
        <v>101</v>
      </c>
      <c r="K480" s="7" t="s">
        <v>1156</v>
      </c>
      <c r="L480" s="6" t="s">
        <v>53</v>
      </c>
      <c r="M480" t="s">
        <v>471</v>
      </c>
      <c r="N480" s="22">
        <v>2019</v>
      </c>
      <c r="O480" s="15" t="s">
        <v>918</v>
      </c>
      <c r="P480" s="15" t="s">
        <v>1111</v>
      </c>
    </row>
    <row r="481" spans="1:16" x14ac:dyDescent="0.25">
      <c r="A481">
        <v>3</v>
      </c>
      <c r="B481" s="9" t="s">
        <v>19</v>
      </c>
      <c r="C481" s="9" t="s">
        <v>19</v>
      </c>
      <c r="D481" s="9" t="s">
        <v>19</v>
      </c>
      <c r="E481" s="9" t="s">
        <v>14</v>
      </c>
      <c r="F481" s="9" t="s">
        <v>14</v>
      </c>
      <c r="G481" s="9" t="s">
        <v>19</v>
      </c>
      <c r="H481" s="42"/>
      <c r="I481" s="6" t="s">
        <v>101</v>
      </c>
      <c r="J481" s="6" t="s">
        <v>101</v>
      </c>
      <c r="K481" s="7" t="s">
        <v>1156</v>
      </c>
      <c r="L481" s="6" t="s">
        <v>53</v>
      </c>
      <c r="M481" t="s">
        <v>471</v>
      </c>
      <c r="N481" s="22">
        <v>2020</v>
      </c>
      <c r="O481" s="15" t="s">
        <v>918</v>
      </c>
      <c r="P481" s="15" t="s">
        <v>1112</v>
      </c>
    </row>
    <row r="482" spans="1:16" x14ac:dyDescent="0.25">
      <c r="A482">
        <v>2</v>
      </c>
      <c r="B482" s="7" t="s">
        <v>14</v>
      </c>
      <c r="C482" s="7" t="s">
        <v>19</v>
      </c>
      <c r="D482" s="7" t="s">
        <v>19</v>
      </c>
      <c r="E482" s="7" t="s">
        <v>14</v>
      </c>
      <c r="F482" s="7" t="s">
        <v>183</v>
      </c>
      <c r="G482" s="7" t="s">
        <v>19</v>
      </c>
      <c r="H482" s="7" t="s">
        <v>14</v>
      </c>
      <c r="I482" t="s">
        <v>64</v>
      </c>
      <c r="J482" s="6" t="s">
        <v>101</v>
      </c>
      <c r="K482" s="7" t="s">
        <v>1156</v>
      </c>
      <c r="L482" s="6" t="s">
        <v>53</v>
      </c>
      <c r="M482" t="s">
        <v>471</v>
      </c>
      <c r="N482" s="8">
        <v>2018</v>
      </c>
      <c r="O482" t="s">
        <v>615</v>
      </c>
    </row>
    <row r="483" spans="1:16" x14ac:dyDescent="0.25">
      <c r="A483">
        <v>3</v>
      </c>
      <c r="B483" s="9" t="s">
        <v>14</v>
      </c>
      <c r="C483" s="9" t="s">
        <v>19</v>
      </c>
      <c r="D483" s="9" t="s">
        <v>14</v>
      </c>
      <c r="E483" s="9" t="s">
        <v>14</v>
      </c>
      <c r="F483" s="9" t="s">
        <v>14</v>
      </c>
      <c r="G483" s="9" t="s">
        <v>14</v>
      </c>
      <c r="H483" s="42"/>
      <c r="I483" s="21" t="s">
        <v>423</v>
      </c>
      <c r="J483" s="6" t="s">
        <v>101</v>
      </c>
      <c r="K483" s="7" t="s">
        <v>1156</v>
      </c>
      <c r="L483" s="6" t="s">
        <v>53</v>
      </c>
      <c r="M483" t="s">
        <v>471</v>
      </c>
      <c r="N483" s="22">
        <v>2020</v>
      </c>
      <c r="O483" s="15" t="s">
        <v>918</v>
      </c>
      <c r="P483" s="15" t="s">
        <v>1113</v>
      </c>
    </row>
    <row r="484" spans="1:16" x14ac:dyDescent="0.25">
      <c r="A484">
        <v>3</v>
      </c>
      <c r="B484" s="9" t="s">
        <v>14</v>
      </c>
      <c r="C484" s="9" t="s">
        <v>19</v>
      </c>
      <c r="D484" s="9" t="s">
        <v>14</v>
      </c>
      <c r="E484" s="9" t="s">
        <v>14</v>
      </c>
      <c r="F484" s="9" t="s">
        <v>14</v>
      </c>
      <c r="G484" s="9" t="s">
        <v>14</v>
      </c>
      <c r="H484" s="42"/>
      <c r="I484" s="21" t="s">
        <v>423</v>
      </c>
      <c r="J484" s="6" t="s">
        <v>101</v>
      </c>
      <c r="K484" s="7" t="s">
        <v>1156</v>
      </c>
      <c r="L484" s="6" t="s">
        <v>53</v>
      </c>
      <c r="M484" t="s">
        <v>471</v>
      </c>
      <c r="N484" s="22">
        <v>2020</v>
      </c>
      <c r="O484" s="15" t="s">
        <v>918</v>
      </c>
      <c r="P484" s="15" t="s">
        <v>1114</v>
      </c>
    </row>
    <row r="485" spans="1:16" x14ac:dyDescent="0.25">
      <c r="A485">
        <v>3</v>
      </c>
      <c r="B485" s="9" t="s">
        <v>14</v>
      </c>
      <c r="C485" s="9" t="s">
        <v>19</v>
      </c>
      <c r="D485" s="9" t="s">
        <v>14</v>
      </c>
      <c r="E485" s="9" t="s">
        <v>14</v>
      </c>
      <c r="F485" s="9" t="s">
        <v>14</v>
      </c>
      <c r="G485" s="9" t="s">
        <v>14</v>
      </c>
      <c r="H485" s="42"/>
      <c r="I485" s="21" t="s">
        <v>423</v>
      </c>
      <c r="J485" s="6" t="s">
        <v>101</v>
      </c>
      <c r="K485" s="7" t="s">
        <v>1156</v>
      </c>
      <c r="L485" s="6" t="s">
        <v>53</v>
      </c>
      <c r="M485" t="s">
        <v>471</v>
      </c>
      <c r="N485" s="22">
        <v>2020</v>
      </c>
      <c r="O485" s="15" t="s">
        <v>918</v>
      </c>
      <c r="P485" s="15" t="s">
        <v>1115</v>
      </c>
    </row>
    <row r="486" spans="1:16" x14ac:dyDescent="0.25">
      <c r="A486">
        <v>3</v>
      </c>
      <c r="B486" s="9" t="s">
        <v>14</v>
      </c>
      <c r="C486" s="9" t="s">
        <v>19</v>
      </c>
      <c r="D486" s="9" t="s">
        <v>14</v>
      </c>
      <c r="E486" s="9" t="s">
        <v>14</v>
      </c>
      <c r="F486" s="9" t="s">
        <v>14</v>
      </c>
      <c r="G486" s="9" t="s">
        <v>14</v>
      </c>
      <c r="H486" s="42"/>
      <c r="I486" s="21" t="s">
        <v>423</v>
      </c>
      <c r="J486" s="6" t="s">
        <v>101</v>
      </c>
      <c r="K486" s="7" t="s">
        <v>1156</v>
      </c>
      <c r="L486" s="6" t="s">
        <v>53</v>
      </c>
      <c r="M486" t="s">
        <v>471</v>
      </c>
      <c r="N486" s="22">
        <v>2020</v>
      </c>
      <c r="O486" s="15" t="s">
        <v>918</v>
      </c>
      <c r="P486" s="15" t="s">
        <v>1116</v>
      </c>
    </row>
    <row r="487" spans="1:16" x14ac:dyDescent="0.25">
      <c r="A487">
        <v>3</v>
      </c>
      <c r="B487" s="9" t="s">
        <v>14</v>
      </c>
      <c r="C487" s="9" t="s">
        <v>19</v>
      </c>
      <c r="D487" s="9" t="s">
        <v>14</v>
      </c>
      <c r="E487" s="9" t="s">
        <v>14</v>
      </c>
      <c r="F487" s="9" t="s">
        <v>14</v>
      </c>
      <c r="G487" s="9" t="s">
        <v>14</v>
      </c>
      <c r="H487" s="42"/>
      <c r="I487" s="21" t="s">
        <v>423</v>
      </c>
      <c r="J487" s="6" t="s">
        <v>101</v>
      </c>
      <c r="K487" s="7" t="s">
        <v>1156</v>
      </c>
      <c r="L487" s="6" t="s">
        <v>53</v>
      </c>
      <c r="M487" t="s">
        <v>471</v>
      </c>
      <c r="N487" s="22">
        <v>2020</v>
      </c>
      <c r="O487" s="15" t="s">
        <v>918</v>
      </c>
      <c r="P487" s="15" t="s">
        <v>1117</v>
      </c>
    </row>
    <row r="488" spans="1:16" x14ac:dyDescent="0.25">
      <c r="A488">
        <v>3</v>
      </c>
      <c r="B488" s="9" t="s">
        <v>14</v>
      </c>
      <c r="C488" s="9" t="s">
        <v>19</v>
      </c>
      <c r="D488" s="9" t="s">
        <v>14</v>
      </c>
      <c r="E488" s="9" t="s">
        <v>14</v>
      </c>
      <c r="F488" s="9" t="s">
        <v>14</v>
      </c>
      <c r="G488" s="9" t="s">
        <v>14</v>
      </c>
      <c r="H488" s="42"/>
      <c r="I488" s="21" t="s">
        <v>423</v>
      </c>
      <c r="J488" s="6" t="s">
        <v>101</v>
      </c>
      <c r="K488" s="7" t="s">
        <v>1156</v>
      </c>
      <c r="L488" s="6" t="s">
        <v>53</v>
      </c>
      <c r="M488" t="s">
        <v>471</v>
      </c>
      <c r="N488" s="22">
        <v>2020</v>
      </c>
      <c r="O488" s="15" t="s">
        <v>1042</v>
      </c>
      <c r="P488" s="15" t="s">
        <v>1118</v>
      </c>
    </row>
    <row r="489" spans="1:16" x14ac:dyDescent="0.25">
      <c r="A489">
        <v>3</v>
      </c>
      <c r="B489" s="9" t="s">
        <v>14</v>
      </c>
      <c r="C489" s="9" t="s">
        <v>14</v>
      </c>
      <c r="D489" s="9" t="s">
        <v>14</v>
      </c>
      <c r="E489" s="9" t="s">
        <v>14</v>
      </c>
      <c r="F489" s="9" t="s">
        <v>19</v>
      </c>
      <c r="G489" s="9" t="s">
        <v>14</v>
      </c>
      <c r="H489" s="42"/>
      <c r="I489" s="21" t="s">
        <v>423</v>
      </c>
      <c r="J489" s="30" t="s">
        <v>810</v>
      </c>
      <c r="K489" s="7" t="s">
        <v>1155</v>
      </c>
      <c r="L489" s="6" t="s">
        <v>53</v>
      </c>
      <c r="M489" t="s">
        <v>471</v>
      </c>
      <c r="N489" s="22">
        <v>2019</v>
      </c>
      <c r="O489" s="15" t="s">
        <v>1039</v>
      </c>
      <c r="P489" s="15" t="s">
        <v>1040</v>
      </c>
    </row>
    <row r="490" spans="1:16" x14ac:dyDescent="0.25">
      <c r="A490">
        <v>3</v>
      </c>
      <c r="B490" s="9" t="s">
        <v>14</v>
      </c>
      <c r="C490" s="9" t="s">
        <v>14</v>
      </c>
      <c r="D490" s="9" t="s">
        <v>14</v>
      </c>
      <c r="E490" s="9" t="s">
        <v>14</v>
      </c>
      <c r="F490" s="9" t="s">
        <v>14</v>
      </c>
      <c r="G490" s="9" t="s">
        <v>14</v>
      </c>
      <c r="H490" s="42"/>
      <c r="I490" s="11" t="s">
        <v>1044</v>
      </c>
      <c r="J490" s="6" t="s">
        <v>53</v>
      </c>
      <c r="K490" s="7" t="s">
        <v>1155</v>
      </c>
      <c r="L490" s="6" t="s">
        <v>53</v>
      </c>
      <c r="M490" t="s">
        <v>471</v>
      </c>
      <c r="N490" s="22">
        <v>2019</v>
      </c>
      <c r="O490" s="15" t="s">
        <v>918</v>
      </c>
      <c r="P490" s="15" t="s">
        <v>1046</v>
      </c>
    </row>
    <row r="491" spans="1:16" x14ac:dyDescent="0.25">
      <c r="A491">
        <v>3</v>
      </c>
      <c r="B491" s="9" t="s">
        <v>19</v>
      </c>
      <c r="C491" s="9" t="s">
        <v>14</v>
      </c>
      <c r="D491" s="9" t="s">
        <v>19</v>
      </c>
      <c r="E491" s="9" t="s">
        <v>14</v>
      </c>
      <c r="F491" s="9" t="s">
        <v>14</v>
      </c>
      <c r="G491" s="9" t="s">
        <v>19</v>
      </c>
      <c r="H491" s="42"/>
      <c r="I491" s="11" t="s">
        <v>1044</v>
      </c>
      <c r="J491" s="6" t="s">
        <v>53</v>
      </c>
      <c r="K491" s="7" t="s">
        <v>1155</v>
      </c>
      <c r="L491" s="6" t="s">
        <v>53</v>
      </c>
      <c r="M491" t="s">
        <v>471</v>
      </c>
      <c r="N491" s="22">
        <v>2019</v>
      </c>
      <c r="O491" s="15" t="s">
        <v>1039</v>
      </c>
      <c r="P491" s="15" t="s">
        <v>1047</v>
      </c>
    </row>
    <row r="492" spans="1:16" x14ac:dyDescent="0.25">
      <c r="A492">
        <v>3</v>
      </c>
      <c r="B492" s="9" t="s">
        <v>14</v>
      </c>
      <c r="C492" s="9" t="s">
        <v>19</v>
      </c>
      <c r="D492" s="9" t="s">
        <v>14</v>
      </c>
      <c r="E492" s="9" t="s">
        <v>14</v>
      </c>
      <c r="F492" s="9" t="s">
        <v>14</v>
      </c>
      <c r="G492" s="9" t="s">
        <v>14</v>
      </c>
      <c r="H492" s="7"/>
      <c r="I492" s="6" t="s">
        <v>25</v>
      </c>
      <c r="J492" s="6" t="s">
        <v>25</v>
      </c>
      <c r="K492" s="7" t="s">
        <v>1147</v>
      </c>
      <c r="L492" s="29" t="s">
        <v>21</v>
      </c>
      <c r="M492" t="s">
        <v>471</v>
      </c>
      <c r="N492" s="16">
        <v>2021</v>
      </c>
      <c r="O492" s="13" t="s">
        <v>925</v>
      </c>
      <c r="P492" s="24" t="s">
        <v>926</v>
      </c>
    </row>
    <row r="493" spans="1:16" x14ac:dyDescent="0.25">
      <c r="A493">
        <v>3</v>
      </c>
      <c r="B493" s="9" t="s">
        <v>14</v>
      </c>
      <c r="C493" s="9" t="s">
        <v>19</v>
      </c>
      <c r="D493" s="9" t="s">
        <v>14</v>
      </c>
      <c r="E493" s="9" t="s">
        <v>14</v>
      </c>
      <c r="F493" s="9" t="s">
        <v>14</v>
      </c>
      <c r="G493" s="9" t="s">
        <v>14</v>
      </c>
      <c r="H493" s="7"/>
      <c r="I493" s="6" t="s">
        <v>101</v>
      </c>
      <c r="J493" s="6" t="s">
        <v>101</v>
      </c>
      <c r="K493" s="7" t="s">
        <v>1147</v>
      </c>
      <c r="L493" s="29" t="s">
        <v>21</v>
      </c>
      <c r="M493" t="s">
        <v>471</v>
      </c>
      <c r="N493" s="16">
        <v>2021</v>
      </c>
      <c r="O493" s="13" t="s">
        <v>918</v>
      </c>
      <c r="P493" s="24" t="s">
        <v>930</v>
      </c>
    </row>
    <row r="494" spans="1:16" x14ac:dyDescent="0.25">
      <c r="A494">
        <v>3</v>
      </c>
      <c r="B494" s="9" t="s">
        <v>14</v>
      </c>
      <c r="C494" s="9" t="s">
        <v>19</v>
      </c>
      <c r="D494" s="9" t="s">
        <v>14</v>
      </c>
      <c r="E494" s="9" t="s">
        <v>14</v>
      </c>
      <c r="F494" s="9" t="s">
        <v>14</v>
      </c>
      <c r="G494" s="9" t="s">
        <v>14</v>
      </c>
      <c r="H494" s="7"/>
      <c r="I494" s="6" t="s">
        <v>64</v>
      </c>
      <c r="J494" s="6" t="s">
        <v>53</v>
      </c>
      <c r="K494" s="7" t="s">
        <v>1147</v>
      </c>
      <c r="L494" s="29" t="s">
        <v>21</v>
      </c>
      <c r="M494" t="s">
        <v>471</v>
      </c>
      <c r="N494" s="16">
        <v>2021</v>
      </c>
      <c r="O494" s="13" t="s">
        <v>934</v>
      </c>
      <c r="P494" s="24" t="s">
        <v>935</v>
      </c>
    </row>
    <row r="495" spans="1:16" x14ac:dyDescent="0.25">
      <c r="A495">
        <v>3</v>
      </c>
      <c r="B495" s="9" t="s">
        <v>14</v>
      </c>
      <c r="C495" s="9" t="s">
        <v>14</v>
      </c>
      <c r="D495" s="9" t="s">
        <v>14</v>
      </c>
      <c r="E495" s="9" t="s">
        <v>14</v>
      </c>
      <c r="F495" s="9" t="s">
        <v>14</v>
      </c>
      <c r="G495" s="9" t="s">
        <v>14</v>
      </c>
      <c r="H495" s="7"/>
      <c r="I495" s="21" t="s">
        <v>423</v>
      </c>
      <c r="J495" s="30" t="s">
        <v>810</v>
      </c>
      <c r="K495" s="11" t="s">
        <v>1148</v>
      </c>
      <c r="L495" s="29" t="s">
        <v>21</v>
      </c>
      <c r="M495" t="s">
        <v>471</v>
      </c>
      <c r="N495" s="16">
        <v>2021</v>
      </c>
      <c r="O495" s="13" t="s">
        <v>925</v>
      </c>
      <c r="P495" s="24" t="s">
        <v>967</v>
      </c>
    </row>
    <row r="496" spans="1:16" x14ac:dyDescent="0.25">
      <c r="A496">
        <v>3</v>
      </c>
      <c r="B496" s="9" t="s">
        <v>14</v>
      </c>
      <c r="C496" s="9" t="s">
        <v>19</v>
      </c>
      <c r="D496" s="9" t="s">
        <v>14</v>
      </c>
      <c r="E496" s="9" t="s">
        <v>14</v>
      </c>
      <c r="F496" s="9" t="s">
        <v>14</v>
      </c>
      <c r="G496" s="9" t="s">
        <v>14</v>
      </c>
      <c r="H496" s="7"/>
      <c r="I496" s="6" t="s">
        <v>101</v>
      </c>
      <c r="J496" s="6" t="s">
        <v>101</v>
      </c>
      <c r="K496" s="7" t="s">
        <v>1156</v>
      </c>
      <c r="L496" s="29" t="s">
        <v>21</v>
      </c>
      <c r="M496" t="s">
        <v>471</v>
      </c>
      <c r="N496" s="16">
        <v>2021</v>
      </c>
      <c r="O496" s="13" t="s">
        <v>934</v>
      </c>
      <c r="P496" s="24" t="s">
        <v>1138</v>
      </c>
    </row>
    <row r="497" spans="1:16" x14ac:dyDescent="0.25">
      <c r="A497">
        <v>2</v>
      </c>
      <c r="B497" s="7" t="s">
        <v>14</v>
      </c>
      <c r="C497" s="7" t="s">
        <v>14</v>
      </c>
      <c r="D497" s="7" t="s">
        <v>14</v>
      </c>
      <c r="E497" s="7" t="s">
        <v>14</v>
      </c>
      <c r="F497" s="7" t="s">
        <v>14</v>
      </c>
      <c r="G497" s="7" t="s">
        <v>14</v>
      </c>
      <c r="H497" s="7" t="s">
        <v>19</v>
      </c>
      <c r="I497" t="s">
        <v>64</v>
      </c>
      <c r="J497" s="30" t="s">
        <v>810</v>
      </c>
      <c r="K497" s="11" t="s">
        <v>1148</v>
      </c>
      <c r="L497" s="6" t="s">
        <v>423</v>
      </c>
      <c r="M497" t="s">
        <v>421</v>
      </c>
      <c r="N497" s="8">
        <v>2017</v>
      </c>
      <c r="O497" t="s">
        <v>539</v>
      </c>
    </row>
    <row r="498" spans="1:16" x14ac:dyDescent="0.25">
      <c r="A498">
        <v>2</v>
      </c>
      <c r="B498" s="7" t="s">
        <v>14</v>
      </c>
      <c r="C498" s="7" t="s">
        <v>14</v>
      </c>
      <c r="D498" s="7" t="s">
        <v>14</v>
      </c>
      <c r="E498" s="7" t="s">
        <v>14</v>
      </c>
      <c r="F498" s="7" t="s">
        <v>14</v>
      </c>
      <c r="G498" s="7" t="s">
        <v>14</v>
      </c>
      <c r="H498" s="7" t="s">
        <v>19</v>
      </c>
      <c r="I498" t="s">
        <v>64</v>
      </c>
      <c r="J498" s="30" t="s">
        <v>810</v>
      </c>
      <c r="K498" s="11" t="s">
        <v>1148</v>
      </c>
      <c r="L498" s="6" t="s">
        <v>423</v>
      </c>
      <c r="M498" t="s">
        <v>421</v>
      </c>
      <c r="N498" s="8">
        <v>2017</v>
      </c>
      <c r="O498" t="s">
        <v>540</v>
      </c>
    </row>
    <row r="499" spans="1:16" x14ac:dyDescent="0.25">
      <c r="A499">
        <v>2</v>
      </c>
      <c r="B499" s="7" t="s">
        <v>14</v>
      </c>
      <c r="C499" s="7" t="s">
        <v>14</v>
      </c>
      <c r="D499" s="7" t="s">
        <v>14</v>
      </c>
      <c r="E499" s="7" t="s">
        <v>14</v>
      </c>
      <c r="F499" s="7" t="s">
        <v>14</v>
      </c>
      <c r="G499" s="7" t="s">
        <v>14</v>
      </c>
      <c r="H499" s="7" t="s">
        <v>14</v>
      </c>
      <c r="I499" t="s">
        <v>64</v>
      </c>
      <c r="J499" s="30" t="s">
        <v>810</v>
      </c>
      <c r="K499" s="7" t="s">
        <v>99</v>
      </c>
      <c r="L499" s="6" t="s">
        <v>423</v>
      </c>
      <c r="M499" t="s">
        <v>421</v>
      </c>
      <c r="N499" s="8">
        <v>2018</v>
      </c>
      <c r="O499" t="s">
        <v>705</v>
      </c>
    </row>
    <row r="500" spans="1:16" x14ac:dyDescent="0.25">
      <c r="A500">
        <v>2</v>
      </c>
      <c r="B500" s="7" t="s">
        <v>14</v>
      </c>
      <c r="C500" s="7" t="s">
        <v>14</v>
      </c>
      <c r="D500" s="7" t="s">
        <v>14</v>
      </c>
      <c r="E500" s="7" t="s">
        <v>14</v>
      </c>
      <c r="F500" s="7" t="s">
        <v>14</v>
      </c>
      <c r="G500" s="7" t="s">
        <v>14</v>
      </c>
      <c r="H500" s="7" t="s">
        <v>19</v>
      </c>
      <c r="I500" t="s">
        <v>64</v>
      </c>
      <c r="J500" s="30" t="s">
        <v>810</v>
      </c>
      <c r="K500" s="7" t="s">
        <v>1156</v>
      </c>
      <c r="L500" s="6" t="s">
        <v>423</v>
      </c>
      <c r="M500" t="s">
        <v>421</v>
      </c>
      <c r="N500" s="8">
        <v>2018</v>
      </c>
      <c r="O500" t="s">
        <v>605</v>
      </c>
    </row>
    <row r="501" spans="1:16" x14ac:dyDescent="0.25">
      <c r="A501">
        <v>3</v>
      </c>
      <c r="B501" s="9" t="s">
        <v>19</v>
      </c>
      <c r="C501" s="9" t="s">
        <v>14</v>
      </c>
      <c r="D501" s="9" t="s">
        <v>14</v>
      </c>
      <c r="E501" s="9" t="s">
        <v>14</v>
      </c>
      <c r="F501" s="9" t="s">
        <v>14</v>
      </c>
      <c r="G501" s="9" t="s">
        <v>14</v>
      </c>
      <c r="H501" s="7"/>
      <c r="I501" s="6" t="s">
        <v>101</v>
      </c>
      <c r="J501" s="6" t="s">
        <v>101</v>
      </c>
      <c r="K501" s="7" t="s">
        <v>99</v>
      </c>
      <c r="L501" s="23" t="s">
        <v>423</v>
      </c>
      <c r="M501" t="s">
        <v>421</v>
      </c>
      <c r="N501" s="16">
        <v>2021</v>
      </c>
      <c r="O501" s="14" t="s">
        <v>953</v>
      </c>
      <c r="P501" s="14" t="s">
        <v>988</v>
      </c>
    </row>
    <row r="502" spans="1:16" x14ac:dyDescent="0.25">
      <c r="A502">
        <v>3</v>
      </c>
      <c r="B502" s="9" t="s">
        <v>14</v>
      </c>
      <c r="C502" s="9" t="s">
        <v>19</v>
      </c>
      <c r="D502" s="9" t="s">
        <v>14</v>
      </c>
      <c r="E502" s="9" t="s">
        <v>14</v>
      </c>
      <c r="F502" s="9" t="s">
        <v>14</v>
      </c>
      <c r="G502" s="9" t="s">
        <v>14</v>
      </c>
      <c r="H502" s="34"/>
      <c r="I502" s="21" t="s">
        <v>423</v>
      </c>
      <c r="J502" s="30" t="s">
        <v>810</v>
      </c>
      <c r="K502" s="31" t="s">
        <v>811</v>
      </c>
      <c r="L502" s="29" t="s">
        <v>21</v>
      </c>
      <c r="M502" t="s">
        <v>421</v>
      </c>
      <c r="N502" s="33">
        <v>2021</v>
      </c>
      <c r="O502" s="32" t="s">
        <v>812</v>
      </c>
      <c r="P502" s="34" t="s">
        <v>813</v>
      </c>
    </row>
    <row r="503" spans="1:16" x14ac:dyDescent="0.25">
      <c r="A503">
        <v>3</v>
      </c>
      <c r="B503" s="9" t="s">
        <v>14</v>
      </c>
      <c r="C503" s="9" t="s">
        <v>14</v>
      </c>
      <c r="D503" s="9" t="s">
        <v>19</v>
      </c>
      <c r="E503" s="9" t="s">
        <v>14</v>
      </c>
      <c r="F503" s="9" t="s">
        <v>14</v>
      </c>
      <c r="G503" s="9" t="s">
        <v>14</v>
      </c>
      <c r="H503" s="7"/>
      <c r="I503" s="21" t="s">
        <v>952</v>
      </c>
      <c r="J503" s="6" t="s">
        <v>20</v>
      </c>
      <c r="K503" s="7" t="s">
        <v>1146</v>
      </c>
      <c r="L503" s="29" t="s">
        <v>21</v>
      </c>
      <c r="M503" t="s">
        <v>421</v>
      </c>
      <c r="N503" s="16">
        <v>2021</v>
      </c>
      <c r="O503" s="13" t="s">
        <v>953</v>
      </c>
      <c r="P503" s="14" t="s">
        <v>954</v>
      </c>
    </row>
    <row r="504" spans="1:16" x14ac:dyDescent="0.25">
      <c r="A504">
        <v>2</v>
      </c>
      <c r="B504" s="7" t="s">
        <v>14</v>
      </c>
      <c r="C504" s="7" t="s">
        <v>14</v>
      </c>
      <c r="D504" s="7" t="s">
        <v>14</v>
      </c>
      <c r="E504" s="7" t="s">
        <v>14</v>
      </c>
      <c r="F504" s="7" t="s">
        <v>14</v>
      </c>
      <c r="G504" s="7" t="s">
        <v>14</v>
      </c>
      <c r="H504" s="7" t="s">
        <v>14</v>
      </c>
      <c r="I504" t="s">
        <v>64</v>
      </c>
      <c r="J504" s="6" t="s">
        <v>25</v>
      </c>
      <c r="K504" s="7" t="s">
        <v>1146</v>
      </c>
      <c r="L504" s="29" t="s">
        <v>21</v>
      </c>
      <c r="M504" t="s">
        <v>421</v>
      </c>
      <c r="N504" s="8">
        <v>2016</v>
      </c>
      <c r="O504" t="s">
        <v>733</v>
      </c>
    </row>
    <row r="505" spans="1:16" x14ac:dyDescent="0.25">
      <c r="A505">
        <v>2</v>
      </c>
      <c r="B505" s="7" t="s">
        <v>14</v>
      </c>
      <c r="C505" s="7" t="s">
        <v>14</v>
      </c>
      <c r="D505" s="7" t="s">
        <v>14</v>
      </c>
      <c r="E505" s="7" t="s">
        <v>14</v>
      </c>
      <c r="F505" s="7" t="s">
        <v>14</v>
      </c>
      <c r="G505" s="7" t="s">
        <v>14</v>
      </c>
      <c r="H505" s="7" t="s">
        <v>14</v>
      </c>
      <c r="I505" t="s">
        <v>64</v>
      </c>
      <c r="J505" s="6" t="s">
        <v>25</v>
      </c>
      <c r="K505" s="7" t="s">
        <v>1146</v>
      </c>
      <c r="L505" s="29" t="s">
        <v>21</v>
      </c>
      <c r="M505" t="s">
        <v>421</v>
      </c>
      <c r="N505" s="8">
        <v>2018</v>
      </c>
      <c r="O505" t="s">
        <v>735</v>
      </c>
    </row>
    <row r="506" spans="1:16" x14ac:dyDescent="0.25">
      <c r="A506">
        <v>2</v>
      </c>
      <c r="B506" s="7" t="s">
        <v>14</v>
      </c>
      <c r="C506" s="7" t="s">
        <v>14</v>
      </c>
      <c r="D506" s="7" t="s">
        <v>14</v>
      </c>
      <c r="E506" s="7" t="s">
        <v>14</v>
      </c>
      <c r="F506" s="7" t="s">
        <v>14</v>
      </c>
      <c r="G506" s="7" t="s">
        <v>14</v>
      </c>
      <c r="H506" s="7" t="s">
        <v>14</v>
      </c>
      <c r="I506" t="s">
        <v>64</v>
      </c>
      <c r="J506" s="6" t="s">
        <v>25</v>
      </c>
      <c r="K506" s="7" t="s">
        <v>1146</v>
      </c>
      <c r="L506" s="29" t="s">
        <v>21</v>
      </c>
      <c r="M506" t="s">
        <v>421</v>
      </c>
      <c r="N506" s="8">
        <v>2018</v>
      </c>
      <c r="O506" t="s">
        <v>648</v>
      </c>
    </row>
    <row r="507" spans="1:16" x14ac:dyDescent="0.25">
      <c r="A507">
        <v>2</v>
      </c>
      <c r="B507" s="7" t="s">
        <v>14</v>
      </c>
      <c r="C507" s="7" t="s">
        <v>14</v>
      </c>
      <c r="D507" s="7" t="s">
        <v>14</v>
      </c>
      <c r="E507" s="7" t="s">
        <v>14</v>
      </c>
      <c r="F507" s="7" t="s">
        <v>14</v>
      </c>
      <c r="G507" s="7" t="s">
        <v>14</v>
      </c>
      <c r="H507" s="7" t="s">
        <v>19</v>
      </c>
      <c r="I507" t="s">
        <v>64</v>
      </c>
      <c r="J507" s="6" t="s">
        <v>101</v>
      </c>
      <c r="K507" s="7" t="s">
        <v>1146</v>
      </c>
      <c r="L507" s="29" t="s">
        <v>21</v>
      </c>
      <c r="M507" t="s">
        <v>421</v>
      </c>
      <c r="N507" s="8">
        <v>2018</v>
      </c>
      <c r="O507" t="s">
        <v>722</v>
      </c>
    </row>
    <row r="508" spans="1:16" x14ac:dyDescent="0.25">
      <c r="A508">
        <v>2</v>
      </c>
      <c r="B508" s="7" t="s">
        <v>14</v>
      </c>
      <c r="C508" s="7" t="s">
        <v>14</v>
      </c>
      <c r="D508" s="7" t="s">
        <v>14</v>
      </c>
      <c r="E508" s="7" t="s">
        <v>14</v>
      </c>
      <c r="F508" s="7" t="s">
        <v>14</v>
      </c>
      <c r="G508" s="7" t="s">
        <v>14</v>
      </c>
      <c r="H508" s="7" t="s">
        <v>19</v>
      </c>
      <c r="I508" t="s">
        <v>64</v>
      </c>
      <c r="J508" s="6" t="s">
        <v>101</v>
      </c>
      <c r="K508" s="7" t="s">
        <v>1146</v>
      </c>
      <c r="L508" s="29" t="s">
        <v>21</v>
      </c>
      <c r="M508" t="s">
        <v>421</v>
      </c>
      <c r="N508" s="8">
        <v>2018</v>
      </c>
      <c r="O508" t="s">
        <v>723</v>
      </c>
    </row>
    <row r="509" spans="1:16" x14ac:dyDescent="0.25">
      <c r="A509">
        <v>2</v>
      </c>
      <c r="B509" s="7" t="s">
        <v>14</v>
      </c>
      <c r="C509" s="7" t="s">
        <v>14</v>
      </c>
      <c r="D509" s="7" t="s">
        <v>14</v>
      </c>
      <c r="E509" s="7" t="s">
        <v>14</v>
      </c>
      <c r="F509" s="7" t="s">
        <v>14</v>
      </c>
      <c r="G509" s="7" t="s">
        <v>14</v>
      </c>
      <c r="H509" s="7" t="s">
        <v>19</v>
      </c>
      <c r="I509" t="s">
        <v>64</v>
      </c>
      <c r="J509" s="6" t="s">
        <v>20</v>
      </c>
      <c r="K509" s="7" t="s">
        <v>1146</v>
      </c>
      <c r="L509" s="29" t="s">
        <v>21</v>
      </c>
      <c r="M509" t="s">
        <v>421</v>
      </c>
      <c r="N509" s="8">
        <v>2017</v>
      </c>
      <c r="O509" t="s">
        <v>742</v>
      </c>
    </row>
    <row r="510" spans="1:16" x14ac:dyDescent="0.25">
      <c r="A510">
        <v>2</v>
      </c>
      <c r="B510" s="7" t="s">
        <v>14</v>
      </c>
      <c r="C510" s="7" t="s">
        <v>14</v>
      </c>
      <c r="D510" s="7" t="s">
        <v>14</v>
      </c>
      <c r="E510" s="7" t="s">
        <v>14</v>
      </c>
      <c r="F510" s="7" t="s">
        <v>14</v>
      </c>
      <c r="G510" s="7" t="s">
        <v>14</v>
      </c>
      <c r="H510" s="7" t="s">
        <v>19</v>
      </c>
      <c r="I510" t="s">
        <v>64</v>
      </c>
      <c r="J510" s="6" t="s">
        <v>20</v>
      </c>
      <c r="K510" s="7" t="s">
        <v>1146</v>
      </c>
      <c r="L510" s="29" t="s">
        <v>21</v>
      </c>
      <c r="M510" t="s">
        <v>421</v>
      </c>
      <c r="N510" s="8">
        <v>2017</v>
      </c>
      <c r="O510" t="s">
        <v>743</v>
      </c>
    </row>
    <row r="511" spans="1:16" x14ac:dyDescent="0.25">
      <c r="A511">
        <v>2</v>
      </c>
      <c r="B511" s="7" t="s">
        <v>14</v>
      </c>
      <c r="C511" s="7" t="s">
        <v>14</v>
      </c>
      <c r="D511" s="7" t="s">
        <v>14</v>
      </c>
      <c r="E511" s="7" t="s">
        <v>14</v>
      </c>
      <c r="F511" s="7" t="s">
        <v>14</v>
      </c>
      <c r="G511" s="7" t="s">
        <v>14</v>
      </c>
      <c r="H511" s="7" t="s">
        <v>19</v>
      </c>
      <c r="I511" t="s">
        <v>64</v>
      </c>
      <c r="J511" s="6" t="s">
        <v>20</v>
      </c>
      <c r="K511" s="7" t="s">
        <v>1146</v>
      </c>
      <c r="L511" s="29" t="s">
        <v>21</v>
      </c>
      <c r="M511" t="s">
        <v>421</v>
      </c>
      <c r="N511" s="8">
        <v>2018</v>
      </c>
      <c r="O511" t="s">
        <v>744</v>
      </c>
    </row>
    <row r="512" spans="1:16" x14ac:dyDescent="0.25">
      <c r="A512">
        <v>3</v>
      </c>
      <c r="B512" s="9" t="s">
        <v>19</v>
      </c>
      <c r="C512" s="9" t="s">
        <v>19</v>
      </c>
      <c r="D512" s="9" t="s">
        <v>14</v>
      </c>
      <c r="E512" s="9" t="s">
        <v>14</v>
      </c>
      <c r="F512" s="9" t="s">
        <v>14</v>
      </c>
      <c r="G512" s="9" t="s">
        <v>14</v>
      </c>
      <c r="H512" s="7"/>
      <c r="I512" s="6" t="s">
        <v>20</v>
      </c>
      <c r="J512" s="6" t="s">
        <v>20</v>
      </c>
      <c r="K512" s="7" t="s">
        <v>1146</v>
      </c>
      <c r="L512" s="29" t="s">
        <v>21</v>
      </c>
      <c r="M512" t="s">
        <v>421</v>
      </c>
      <c r="N512" s="16">
        <v>2019</v>
      </c>
      <c r="O512" s="13" t="s">
        <v>817</v>
      </c>
      <c r="P512" s="14" t="s">
        <v>818</v>
      </c>
    </row>
    <row r="513" spans="1:16" x14ac:dyDescent="0.25">
      <c r="A513">
        <v>3</v>
      </c>
      <c r="B513" s="9" t="s">
        <v>19</v>
      </c>
      <c r="C513" s="9" t="s">
        <v>19</v>
      </c>
      <c r="D513" s="9" t="s">
        <v>14</v>
      </c>
      <c r="E513" s="9" t="s">
        <v>14</v>
      </c>
      <c r="F513" s="9" t="s">
        <v>14</v>
      </c>
      <c r="G513" s="9" t="s">
        <v>14</v>
      </c>
      <c r="H513" s="7"/>
      <c r="I513" s="6" t="s">
        <v>20</v>
      </c>
      <c r="J513" s="6" t="s">
        <v>20</v>
      </c>
      <c r="K513" s="7" t="s">
        <v>1146</v>
      </c>
      <c r="L513" s="29" t="s">
        <v>21</v>
      </c>
      <c r="M513" t="s">
        <v>421</v>
      </c>
      <c r="N513" s="16">
        <v>2019</v>
      </c>
      <c r="O513" s="13" t="s">
        <v>567</v>
      </c>
      <c r="P513" s="14" t="s">
        <v>964</v>
      </c>
    </row>
    <row r="514" spans="1:16" x14ac:dyDescent="0.25">
      <c r="A514">
        <v>3</v>
      </c>
      <c r="B514" s="9" t="s">
        <v>19</v>
      </c>
      <c r="C514" s="9" t="s">
        <v>19</v>
      </c>
      <c r="D514" s="9" t="s">
        <v>14</v>
      </c>
      <c r="E514" s="9" t="s">
        <v>14</v>
      </c>
      <c r="F514" s="9" t="s">
        <v>14</v>
      </c>
      <c r="G514" s="9" t="s">
        <v>14</v>
      </c>
      <c r="H514" s="14"/>
      <c r="I514" s="6" t="s">
        <v>101</v>
      </c>
      <c r="J514" s="6" t="s">
        <v>101</v>
      </c>
      <c r="K514" s="7" t="s">
        <v>1147</v>
      </c>
      <c r="L514" s="29" t="s">
        <v>21</v>
      </c>
      <c r="M514" t="s">
        <v>421</v>
      </c>
      <c r="N514" s="16">
        <v>2020</v>
      </c>
      <c r="O514" s="13" t="s">
        <v>450</v>
      </c>
      <c r="P514" s="24" t="s">
        <v>931</v>
      </c>
    </row>
    <row r="515" spans="1:16" x14ac:dyDescent="0.25">
      <c r="A515">
        <v>2</v>
      </c>
      <c r="B515" s="7" t="s">
        <v>14</v>
      </c>
      <c r="C515" s="7" t="s">
        <v>14</v>
      </c>
      <c r="D515" s="7" t="s">
        <v>14</v>
      </c>
      <c r="E515" s="7" t="s">
        <v>14</v>
      </c>
      <c r="F515" s="7" t="s">
        <v>14</v>
      </c>
      <c r="G515" s="7" t="s">
        <v>14</v>
      </c>
      <c r="H515" s="7" t="s">
        <v>19</v>
      </c>
      <c r="I515" t="s">
        <v>64</v>
      </c>
      <c r="J515" s="6" t="s">
        <v>101</v>
      </c>
      <c r="K515" s="7" t="s">
        <v>1147</v>
      </c>
      <c r="L515" s="29" t="s">
        <v>21</v>
      </c>
      <c r="M515" t="s">
        <v>421</v>
      </c>
      <c r="N515" s="8">
        <v>2018</v>
      </c>
      <c r="O515" t="s">
        <v>450</v>
      </c>
    </row>
    <row r="516" spans="1:16" x14ac:dyDescent="0.25">
      <c r="A516">
        <v>2</v>
      </c>
      <c r="B516" s="7" t="s">
        <v>14</v>
      </c>
      <c r="C516" s="7" t="s">
        <v>14</v>
      </c>
      <c r="D516" s="7" t="s">
        <v>14</v>
      </c>
      <c r="E516" s="7" t="s">
        <v>14</v>
      </c>
      <c r="F516" s="7" t="s">
        <v>14</v>
      </c>
      <c r="G516" s="7" t="s">
        <v>14</v>
      </c>
      <c r="H516" s="7" t="s">
        <v>14</v>
      </c>
      <c r="I516" t="s">
        <v>64</v>
      </c>
      <c r="J516" s="6" t="s">
        <v>101</v>
      </c>
      <c r="K516" s="7" t="s">
        <v>1147</v>
      </c>
      <c r="L516" s="29" t="s">
        <v>21</v>
      </c>
      <c r="M516" t="s">
        <v>421</v>
      </c>
      <c r="N516" s="8">
        <v>2018</v>
      </c>
      <c r="O516" t="s">
        <v>451</v>
      </c>
    </row>
    <row r="517" spans="1:16" x14ac:dyDescent="0.25">
      <c r="A517">
        <v>2</v>
      </c>
      <c r="B517" s="7" t="s">
        <v>14</v>
      </c>
      <c r="C517" s="7" t="s">
        <v>14</v>
      </c>
      <c r="D517" s="7" t="s">
        <v>14</v>
      </c>
      <c r="E517" s="7" t="s">
        <v>14</v>
      </c>
      <c r="F517" s="7" t="s">
        <v>14</v>
      </c>
      <c r="G517" s="7" t="s">
        <v>14</v>
      </c>
      <c r="H517" s="7" t="s">
        <v>19</v>
      </c>
      <c r="I517" t="s">
        <v>64</v>
      </c>
      <c r="J517" s="6" t="s">
        <v>20</v>
      </c>
      <c r="K517" s="7" t="s">
        <v>1147</v>
      </c>
      <c r="L517" s="29" t="s">
        <v>21</v>
      </c>
      <c r="M517" t="s">
        <v>421</v>
      </c>
      <c r="N517" s="8">
        <v>2018</v>
      </c>
      <c r="O517" t="s">
        <v>484</v>
      </c>
    </row>
    <row r="518" spans="1:16" x14ac:dyDescent="0.25">
      <c r="A518">
        <v>2</v>
      </c>
      <c r="B518" s="7" t="s">
        <v>14</v>
      </c>
      <c r="C518" s="7" t="s">
        <v>14</v>
      </c>
      <c r="D518" s="7" t="s">
        <v>14</v>
      </c>
      <c r="E518" s="7" t="s">
        <v>14</v>
      </c>
      <c r="F518" s="7" t="s">
        <v>14</v>
      </c>
      <c r="G518" s="7" t="s">
        <v>14</v>
      </c>
      <c r="H518" s="7" t="s">
        <v>14</v>
      </c>
      <c r="I518" t="s">
        <v>64</v>
      </c>
      <c r="J518" s="6" t="s">
        <v>20</v>
      </c>
      <c r="K518" s="7" t="s">
        <v>1147</v>
      </c>
      <c r="L518" s="29" t="s">
        <v>21</v>
      </c>
      <c r="M518" t="s">
        <v>421</v>
      </c>
      <c r="N518" s="8">
        <v>2018</v>
      </c>
      <c r="O518" t="s">
        <v>493</v>
      </c>
    </row>
    <row r="519" spans="1:16" x14ac:dyDescent="0.25">
      <c r="A519">
        <v>2</v>
      </c>
      <c r="B519" s="7" t="s">
        <v>19</v>
      </c>
      <c r="C519" s="7" t="s">
        <v>19</v>
      </c>
      <c r="D519" s="7" t="s">
        <v>14</v>
      </c>
      <c r="E519" s="7" t="s">
        <v>19</v>
      </c>
      <c r="F519" s="7" t="s">
        <v>19</v>
      </c>
      <c r="G519" s="7" t="s">
        <v>14</v>
      </c>
      <c r="H519" s="7" t="s">
        <v>14</v>
      </c>
      <c r="I519" s="6" t="s">
        <v>20</v>
      </c>
      <c r="J519" s="6" t="s">
        <v>20</v>
      </c>
      <c r="K519" s="7" t="s">
        <v>1147</v>
      </c>
      <c r="L519" s="29" t="s">
        <v>21</v>
      </c>
      <c r="M519" t="s">
        <v>421</v>
      </c>
      <c r="N519" s="8">
        <v>2018</v>
      </c>
      <c r="O519" t="s">
        <v>503</v>
      </c>
    </row>
    <row r="520" spans="1:16" x14ac:dyDescent="0.25">
      <c r="A520">
        <v>2</v>
      </c>
      <c r="B520" s="7" t="s">
        <v>19</v>
      </c>
      <c r="C520" s="7" t="s">
        <v>19</v>
      </c>
      <c r="D520" s="7" t="s">
        <v>14</v>
      </c>
      <c r="E520" s="7" t="s">
        <v>19</v>
      </c>
      <c r="F520" s="7" t="s">
        <v>19</v>
      </c>
      <c r="G520" s="7" t="s">
        <v>14</v>
      </c>
      <c r="H520" s="7" t="s">
        <v>14</v>
      </c>
      <c r="I520" s="6" t="s">
        <v>20</v>
      </c>
      <c r="J520" s="6" t="s">
        <v>20</v>
      </c>
      <c r="K520" s="7" t="s">
        <v>1147</v>
      </c>
      <c r="L520" s="29" t="s">
        <v>21</v>
      </c>
      <c r="M520" t="s">
        <v>421</v>
      </c>
      <c r="N520" s="8">
        <v>2018</v>
      </c>
      <c r="O520" t="s">
        <v>505</v>
      </c>
    </row>
    <row r="521" spans="1:16" x14ac:dyDescent="0.25">
      <c r="A521">
        <v>3</v>
      </c>
      <c r="B521" s="9" t="s">
        <v>19</v>
      </c>
      <c r="C521" s="9" t="s">
        <v>19</v>
      </c>
      <c r="D521" s="9" t="s">
        <v>14</v>
      </c>
      <c r="E521" s="9" t="s">
        <v>14</v>
      </c>
      <c r="F521" s="9" t="s">
        <v>14</v>
      </c>
      <c r="G521" s="9" t="s">
        <v>14</v>
      </c>
      <c r="H521" s="14"/>
      <c r="I521" s="6" t="s">
        <v>20</v>
      </c>
      <c r="J521" s="6" t="s">
        <v>20</v>
      </c>
      <c r="K521" s="7" t="s">
        <v>1147</v>
      </c>
      <c r="L521" s="29" t="s">
        <v>21</v>
      </c>
      <c r="M521" t="s">
        <v>421</v>
      </c>
      <c r="N521" s="16">
        <v>2020</v>
      </c>
      <c r="O521" s="13" t="s">
        <v>817</v>
      </c>
      <c r="P521" s="24" t="s">
        <v>938</v>
      </c>
    </row>
    <row r="522" spans="1:16" x14ac:dyDescent="0.25">
      <c r="A522">
        <v>3</v>
      </c>
      <c r="B522" s="9" t="s">
        <v>14</v>
      </c>
      <c r="C522" s="9" t="s">
        <v>19</v>
      </c>
      <c r="D522" s="9" t="s">
        <v>14</v>
      </c>
      <c r="E522" s="9" t="s">
        <v>14</v>
      </c>
      <c r="F522" s="9" t="s">
        <v>14</v>
      </c>
      <c r="G522" s="9" t="s">
        <v>14</v>
      </c>
      <c r="H522" s="7"/>
      <c r="I522" s="6" t="s">
        <v>20</v>
      </c>
      <c r="J522" s="6" t="s">
        <v>20</v>
      </c>
      <c r="K522" s="7" t="s">
        <v>1147</v>
      </c>
      <c r="L522" s="29" t="s">
        <v>21</v>
      </c>
      <c r="M522" t="s">
        <v>421</v>
      </c>
      <c r="N522" s="16">
        <v>2021</v>
      </c>
      <c r="O522" s="13" t="s">
        <v>812</v>
      </c>
      <c r="P522" s="14" t="s">
        <v>939</v>
      </c>
    </row>
    <row r="523" spans="1:16" x14ac:dyDescent="0.25">
      <c r="A523">
        <v>3</v>
      </c>
      <c r="B523" s="9" t="s">
        <v>14</v>
      </c>
      <c r="C523" s="9" t="s">
        <v>19</v>
      </c>
      <c r="D523" s="9" t="s">
        <v>14</v>
      </c>
      <c r="E523" s="9" t="s">
        <v>19</v>
      </c>
      <c r="F523" s="9" t="s">
        <v>14</v>
      </c>
      <c r="G523" s="9" t="s">
        <v>14</v>
      </c>
      <c r="H523" s="7" t="s">
        <v>19</v>
      </c>
      <c r="I523" s="6" t="s">
        <v>20</v>
      </c>
      <c r="J523" s="6" t="s">
        <v>20</v>
      </c>
      <c r="K523" s="7" t="s">
        <v>1147</v>
      </c>
      <c r="L523" s="29" t="s">
        <v>21</v>
      </c>
      <c r="M523" t="s">
        <v>421</v>
      </c>
      <c r="N523" s="16">
        <v>2020</v>
      </c>
      <c r="O523" s="13" t="s">
        <v>567</v>
      </c>
      <c r="P523" s="14" t="s">
        <v>950</v>
      </c>
    </row>
    <row r="524" spans="1:16" x14ac:dyDescent="0.25">
      <c r="A524">
        <v>3</v>
      </c>
      <c r="B524" s="9" t="s">
        <v>14</v>
      </c>
      <c r="C524" s="9" t="s">
        <v>14</v>
      </c>
      <c r="D524" s="9" t="s">
        <v>14</v>
      </c>
      <c r="E524" s="9" t="s">
        <v>14</v>
      </c>
      <c r="F524" s="9" t="s">
        <v>14</v>
      </c>
      <c r="G524" s="9" t="s">
        <v>14</v>
      </c>
      <c r="H524" s="7"/>
      <c r="I524" s="6" t="s">
        <v>101</v>
      </c>
      <c r="J524" s="6" t="s">
        <v>101</v>
      </c>
      <c r="K524" s="11" t="s">
        <v>1148</v>
      </c>
      <c r="L524" s="29" t="s">
        <v>21</v>
      </c>
      <c r="M524" t="s">
        <v>421</v>
      </c>
      <c r="N524" s="16">
        <v>2021</v>
      </c>
      <c r="O524" s="13" t="s">
        <v>450</v>
      </c>
      <c r="P524" s="14" t="s">
        <v>966</v>
      </c>
    </row>
    <row r="525" spans="1:16" x14ac:dyDescent="0.25">
      <c r="A525">
        <v>2</v>
      </c>
      <c r="B525" s="7" t="s">
        <v>14</v>
      </c>
      <c r="C525" s="7" t="s">
        <v>14</v>
      </c>
      <c r="D525" s="7" t="s">
        <v>14</v>
      </c>
      <c r="E525" s="7" t="s">
        <v>14</v>
      </c>
      <c r="F525" s="7" t="s">
        <v>14</v>
      </c>
      <c r="G525" s="7" t="s">
        <v>14</v>
      </c>
      <c r="H525" s="7" t="s">
        <v>14</v>
      </c>
      <c r="I525" t="s">
        <v>64</v>
      </c>
      <c r="J525" s="6" t="s">
        <v>25</v>
      </c>
      <c r="K525" s="11" t="s">
        <v>1148</v>
      </c>
      <c r="L525" s="29" t="s">
        <v>21</v>
      </c>
      <c r="M525" t="s">
        <v>421</v>
      </c>
      <c r="N525" s="8">
        <v>2017</v>
      </c>
      <c r="O525" t="s">
        <v>554</v>
      </c>
    </row>
    <row r="526" spans="1:16" x14ac:dyDescent="0.25">
      <c r="A526">
        <v>2</v>
      </c>
      <c r="B526" s="7" t="s">
        <v>14</v>
      </c>
      <c r="C526" s="7" t="s">
        <v>14</v>
      </c>
      <c r="D526" s="7" t="s">
        <v>14</v>
      </c>
      <c r="E526" s="7" t="s">
        <v>14</v>
      </c>
      <c r="F526" s="7" t="s">
        <v>14</v>
      </c>
      <c r="G526" s="7" t="s">
        <v>14</v>
      </c>
      <c r="H526" s="7" t="s">
        <v>14</v>
      </c>
      <c r="I526" t="s">
        <v>64</v>
      </c>
      <c r="J526" s="6" t="s">
        <v>101</v>
      </c>
      <c r="K526" s="11" t="s">
        <v>1148</v>
      </c>
      <c r="L526" s="29" t="s">
        <v>21</v>
      </c>
      <c r="M526" t="s">
        <v>421</v>
      </c>
      <c r="N526" s="8">
        <v>2016</v>
      </c>
      <c r="O526" t="s">
        <v>542</v>
      </c>
    </row>
    <row r="527" spans="1:16" x14ac:dyDescent="0.25">
      <c r="A527">
        <v>2</v>
      </c>
      <c r="B527" s="7" t="s">
        <v>14</v>
      </c>
      <c r="C527" s="7" t="s">
        <v>14</v>
      </c>
      <c r="D527" s="7" t="s">
        <v>14</v>
      </c>
      <c r="E527" s="7" t="s">
        <v>14</v>
      </c>
      <c r="F527" s="7" t="s">
        <v>14</v>
      </c>
      <c r="G527" s="7" t="s">
        <v>14</v>
      </c>
      <c r="H527" s="7" t="s">
        <v>19</v>
      </c>
      <c r="I527" t="s">
        <v>64</v>
      </c>
      <c r="J527" s="6" t="s">
        <v>101</v>
      </c>
      <c r="K527" s="11" t="s">
        <v>1148</v>
      </c>
      <c r="L527" s="29" t="s">
        <v>21</v>
      </c>
      <c r="M527" t="s">
        <v>421</v>
      </c>
      <c r="N527" s="8">
        <v>2016</v>
      </c>
      <c r="O527" t="s">
        <v>543</v>
      </c>
    </row>
    <row r="528" spans="1:16" x14ac:dyDescent="0.25">
      <c r="A528">
        <v>2</v>
      </c>
      <c r="B528" s="7" t="s">
        <v>14</v>
      </c>
      <c r="C528" s="7" t="s">
        <v>14</v>
      </c>
      <c r="D528" s="7" t="s">
        <v>14</v>
      </c>
      <c r="E528" s="7" t="s">
        <v>14</v>
      </c>
      <c r="F528" s="7" t="s">
        <v>14</v>
      </c>
      <c r="G528" s="7" t="s">
        <v>14</v>
      </c>
      <c r="H528" s="7" t="s">
        <v>19</v>
      </c>
      <c r="I528" t="s">
        <v>64</v>
      </c>
      <c r="J528" s="6" t="s">
        <v>101</v>
      </c>
      <c r="K528" s="11" t="s">
        <v>1148</v>
      </c>
      <c r="L528" s="29" t="s">
        <v>21</v>
      </c>
      <c r="M528" t="s">
        <v>421</v>
      </c>
      <c r="N528" s="8">
        <v>2016</v>
      </c>
      <c r="O528" t="s">
        <v>544</v>
      </c>
    </row>
    <row r="529" spans="1:16" x14ac:dyDescent="0.25">
      <c r="A529">
        <v>2</v>
      </c>
      <c r="B529" s="7" t="s">
        <v>14</v>
      </c>
      <c r="C529" s="7" t="s">
        <v>14</v>
      </c>
      <c r="D529" s="7" t="s">
        <v>14</v>
      </c>
      <c r="E529" s="7" t="s">
        <v>14</v>
      </c>
      <c r="F529" s="7" t="s">
        <v>14</v>
      </c>
      <c r="G529" s="7" t="s">
        <v>14</v>
      </c>
      <c r="H529" s="7" t="s">
        <v>19</v>
      </c>
      <c r="I529" t="s">
        <v>64</v>
      </c>
      <c r="J529" s="6" t="s">
        <v>101</v>
      </c>
      <c r="K529" s="11" t="s">
        <v>1148</v>
      </c>
      <c r="L529" s="29" t="s">
        <v>21</v>
      </c>
      <c r="M529" t="s">
        <v>421</v>
      </c>
      <c r="N529" s="8">
        <v>2017</v>
      </c>
      <c r="O529" t="s">
        <v>545</v>
      </c>
    </row>
    <row r="530" spans="1:16" x14ac:dyDescent="0.25">
      <c r="A530">
        <v>2</v>
      </c>
      <c r="B530" s="7" t="s">
        <v>14</v>
      </c>
      <c r="C530" s="7" t="s">
        <v>19</v>
      </c>
      <c r="D530" s="7" t="s">
        <v>14</v>
      </c>
      <c r="E530" s="7" t="s">
        <v>14</v>
      </c>
      <c r="F530" s="7" t="s">
        <v>19</v>
      </c>
      <c r="G530" s="7" t="s">
        <v>19</v>
      </c>
      <c r="H530" s="7" t="s">
        <v>14</v>
      </c>
      <c r="I530" t="s">
        <v>64</v>
      </c>
      <c r="J530" s="6" t="s">
        <v>20</v>
      </c>
      <c r="K530" s="11" t="s">
        <v>1148</v>
      </c>
      <c r="L530" s="29" t="s">
        <v>21</v>
      </c>
      <c r="M530" t="s">
        <v>421</v>
      </c>
      <c r="N530" s="8">
        <v>2016</v>
      </c>
      <c r="O530" t="s">
        <v>559</v>
      </c>
    </row>
    <row r="531" spans="1:16" x14ac:dyDescent="0.25">
      <c r="A531">
        <v>2</v>
      </c>
      <c r="B531" s="7" t="s">
        <v>14</v>
      </c>
      <c r="C531" s="7" t="s">
        <v>14</v>
      </c>
      <c r="D531" s="7" t="s">
        <v>14</v>
      </c>
      <c r="E531" s="7" t="s">
        <v>14</v>
      </c>
      <c r="F531" s="7" t="s">
        <v>14</v>
      </c>
      <c r="G531" s="7" t="s">
        <v>14</v>
      </c>
      <c r="H531" s="7" t="s">
        <v>19</v>
      </c>
      <c r="I531" t="s">
        <v>64</v>
      </c>
      <c r="J531" s="6" t="s">
        <v>20</v>
      </c>
      <c r="K531" s="11" t="s">
        <v>1148</v>
      </c>
      <c r="L531" s="29" t="s">
        <v>21</v>
      </c>
      <c r="M531" t="s">
        <v>421</v>
      </c>
      <c r="N531" s="8">
        <v>2017</v>
      </c>
      <c r="O531" t="s">
        <v>560</v>
      </c>
    </row>
    <row r="532" spans="1:16" x14ac:dyDescent="0.25">
      <c r="A532">
        <v>2</v>
      </c>
      <c r="B532" s="7" t="s">
        <v>14</v>
      </c>
      <c r="C532" s="7" t="s">
        <v>14</v>
      </c>
      <c r="D532" s="7" t="s">
        <v>14</v>
      </c>
      <c r="E532" s="7" t="s">
        <v>14</v>
      </c>
      <c r="F532" s="7" t="s">
        <v>14</v>
      </c>
      <c r="G532" s="7" t="s">
        <v>14</v>
      </c>
      <c r="H532" s="7" t="s">
        <v>19</v>
      </c>
      <c r="I532" t="s">
        <v>64</v>
      </c>
      <c r="J532" s="6" t="s">
        <v>20</v>
      </c>
      <c r="K532" s="11" t="s">
        <v>1148</v>
      </c>
      <c r="L532" s="29" t="s">
        <v>21</v>
      </c>
      <c r="M532" t="s">
        <v>421</v>
      </c>
      <c r="N532" s="8">
        <v>2017</v>
      </c>
      <c r="O532" t="s">
        <v>561</v>
      </c>
    </row>
    <row r="533" spans="1:16" x14ac:dyDescent="0.25">
      <c r="A533">
        <v>2</v>
      </c>
      <c r="B533" s="7" t="s">
        <v>19</v>
      </c>
      <c r="C533" s="7" t="s">
        <v>19</v>
      </c>
      <c r="D533" s="7" t="s">
        <v>19</v>
      </c>
      <c r="E533" s="7" t="s">
        <v>19</v>
      </c>
      <c r="F533" s="7" t="s">
        <v>19</v>
      </c>
      <c r="G533" s="7" t="s">
        <v>19</v>
      </c>
      <c r="H533" s="7" t="s">
        <v>14</v>
      </c>
      <c r="I533" s="6" t="s">
        <v>20</v>
      </c>
      <c r="J533" s="6" t="s">
        <v>20</v>
      </c>
      <c r="K533" s="11" t="s">
        <v>1148</v>
      </c>
      <c r="L533" s="29" t="s">
        <v>21</v>
      </c>
      <c r="M533" t="s">
        <v>421</v>
      </c>
      <c r="N533" s="8">
        <v>2016</v>
      </c>
      <c r="O533" t="s">
        <v>565</v>
      </c>
    </row>
    <row r="534" spans="1:16" x14ac:dyDescent="0.25">
      <c r="A534">
        <v>2</v>
      </c>
      <c r="B534" s="7" t="s">
        <v>14</v>
      </c>
      <c r="C534" s="7" t="s">
        <v>14</v>
      </c>
      <c r="D534" s="7" t="s">
        <v>19</v>
      </c>
      <c r="E534" s="7" t="s">
        <v>14</v>
      </c>
      <c r="F534" s="7" t="s">
        <v>14</v>
      </c>
      <c r="G534" s="7" t="s">
        <v>19</v>
      </c>
      <c r="H534" s="7" t="s">
        <v>14</v>
      </c>
      <c r="I534" s="6" t="s">
        <v>20</v>
      </c>
      <c r="J534" s="6" t="s">
        <v>20</v>
      </c>
      <c r="K534" s="11" t="s">
        <v>1148</v>
      </c>
      <c r="L534" s="29" t="s">
        <v>21</v>
      </c>
      <c r="M534" t="s">
        <v>421</v>
      </c>
      <c r="N534" s="8">
        <v>2016</v>
      </c>
      <c r="O534" t="s">
        <v>566</v>
      </c>
    </row>
    <row r="535" spans="1:16" x14ac:dyDescent="0.25">
      <c r="A535">
        <v>2</v>
      </c>
      <c r="B535" s="7" t="s">
        <v>19</v>
      </c>
      <c r="C535" s="7" t="s">
        <v>19</v>
      </c>
      <c r="D535" s="7" t="s">
        <v>14</v>
      </c>
      <c r="E535" s="7" t="s">
        <v>19</v>
      </c>
      <c r="F535" s="7" t="s">
        <v>19</v>
      </c>
      <c r="G535" s="7" t="s">
        <v>14</v>
      </c>
      <c r="H535" s="7" t="s">
        <v>14</v>
      </c>
      <c r="I535" s="6" t="s">
        <v>20</v>
      </c>
      <c r="J535" s="6" t="s">
        <v>20</v>
      </c>
      <c r="K535" s="11" t="s">
        <v>1148</v>
      </c>
      <c r="L535" s="29" t="s">
        <v>21</v>
      </c>
      <c r="M535" t="s">
        <v>421</v>
      </c>
      <c r="N535" s="8">
        <v>2018</v>
      </c>
      <c r="O535" t="s">
        <v>505</v>
      </c>
    </row>
    <row r="536" spans="1:16" x14ac:dyDescent="0.25">
      <c r="A536">
        <v>3</v>
      </c>
      <c r="B536" s="9" t="s">
        <v>19</v>
      </c>
      <c r="C536" s="9" t="s">
        <v>14</v>
      </c>
      <c r="D536" s="9" t="s">
        <v>14</v>
      </c>
      <c r="E536" s="9" t="s">
        <v>14</v>
      </c>
      <c r="F536" s="9" t="s">
        <v>14</v>
      </c>
      <c r="G536" s="9" t="s">
        <v>14</v>
      </c>
      <c r="H536" s="14"/>
      <c r="I536" s="6" t="s">
        <v>20</v>
      </c>
      <c r="J536" s="6" t="s">
        <v>20</v>
      </c>
      <c r="K536" s="11" t="s">
        <v>1148</v>
      </c>
      <c r="L536" s="29" t="s">
        <v>21</v>
      </c>
      <c r="M536" t="s">
        <v>421</v>
      </c>
      <c r="N536" s="16">
        <v>2019</v>
      </c>
      <c r="O536" s="13" t="s">
        <v>817</v>
      </c>
      <c r="P536" s="14" t="s">
        <v>968</v>
      </c>
    </row>
    <row r="537" spans="1:16" x14ac:dyDescent="0.25">
      <c r="A537">
        <v>3</v>
      </c>
      <c r="B537" s="9" t="s">
        <v>14</v>
      </c>
      <c r="C537" s="9" t="s">
        <v>14</v>
      </c>
      <c r="D537" s="9" t="s">
        <v>14</v>
      </c>
      <c r="E537" s="9" t="s">
        <v>14</v>
      </c>
      <c r="F537" s="9" t="s">
        <v>14</v>
      </c>
      <c r="G537" s="9" t="s">
        <v>14</v>
      </c>
      <c r="H537" s="14"/>
      <c r="I537" s="6" t="s">
        <v>20</v>
      </c>
      <c r="J537" s="6" t="s">
        <v>20</v>
      </c>
      <c r="K537" s="11" t="s">
        <v>1148</v>
      </c>
      <c r="L537" s="29" t="s">
        <v>21</v>
      </c>
      <c r="M537" t="s">
        <v>421</v>
      </c>
      <c r="N537" s="16">
        <v>2020</v>
      </c>
      <c r="O537" s="13" t="s">
        <v>817</v>
      </c>
      <c r="P537" s="24" t="s">
        <v>969</v>
      </c>
    </row>
    <row r="538" spans="1:16" x14ac:dyDescent="0.25">
      <c r="A538">
        <v>2</v>
      </c>
      <c r="B538" s="7" t="s">
        <v>14</v>
      </c>
      <c r="C538" s="7" t="s">
        <v>14</v>
      </c>
      <c r="D538" s="7" t="s">
        <v>14</v>
      </c>
      <c r="E538" s="7" t="s">
        <v>14</v>
      </c>
      <c r="F538" s="7" t="s">
        <v>14</v>
      </c>
      <c r="G538" s="7" t="s">
        <v>14</v>
      </c>
      <c r="H538" s="7" t="s">
        <v>14</v>
      </c>
      <c r="I538" t="s">
        <v>64</v>
      </c>
      <c r="J538" s="30" t="s">
        <v>810</v>
      </c>
      <c r="K538" s="11" t="s">
        <v>1150</v>
      </c>
      <c r="L538" s="29" t="s">
        <v>21</v>
      </c>
      <c r="M538" t="s">
        <v>421</v>
      </c>
      <c r="N538" s="8">
        <v>2016</v>
      </c>
      <c r="O538" t="s">
        <v>441</v>
      </c>
    </row>
    <row r="539" spans="1:16" x14ac:dyDescent="0.25">
      <c r="A539">
        <v>2</v>
      </c>
      <c r="B539" s="7" t="s">
        <v>14</v>
      </c>
      <c r="C539" s="7" t="s">
        <v>14</v>
      </c>
      <c r="D539" s="7" t="s">
        <v>14</v>
      </c>
      <c r="E539" s="7" t="s">
        <v>14</v>
      </c>
      <c r="F539" s="7" t="s">
        <v>14</v>
      </c>
      <c r="G539" s="7" t="s">
        <v>14</v>
      </c>
      <c r="H539" s="7" t="s">
        <v>19</v>
      </c>
      <c r="I539" t="s">
        <v>64</v>
      </c>
      <c r="J539" s="6" t="s">
        <v>20</v>
      </c>
      <c r="K539" s="11" t="s">
        <v>1150</v>
      </c>
      <c r="L539" s="29" t="s">
        <v>21</v>
      </c>
      <c r="M539" t="s">
        <v>421</v>
      </c>
      <c r="N539" s="8">
        <v>2016</v>
      </c>
      <c r="O539" t="s">
        <v>442</v>
      </c>
    </row>
    <row r="540" spans="1:16" x14ac:dyDescent="0.25">
      <c r="A540">
        <v>2</v>
      </c>
      <c r="B540" s="7" t="s">
        <v>14</v>
      </c>
      <c r="C540" s="7" t="s">
        <v>14</v>
      </c>
      <c r="D540" s="7" t="s">
        <v>14</v>
      </c>
      <c r="E540" s="7" t="s">
        <v>14</v>
      </c>
      <c r="F540" s="7" t="s">
        <v>14</v>
      </c>
      <c r="G540" s="7" t="s">
        <v>14</v>
      </c>
      <c r="H540" s="7" t="s">
        <v>14</v>
      </c>
      <c r="I540" t="s">
        <v>64</v>
      </c>
      <c r="J540" s="6" t="s">
        <v>20</v>
      </c>
      <c r="K540" s="11" t="s">
        <v>1150</v>
      </c>
      <c r="L540" s="29" t="s">
        <v>21</v>
      </c>
      <c r="M540" t="s">
        <v>421</v>
      </c>
      <c r="N540" s="8">
        <v>2018</v>
      </c>
      <c r="O540" t="s">
        <v>443</v>
      </c>
    </row>
    <row r="541" spans="1:16" x14ac:dyDescent="0.25">
      <c r="A541">
        <v>2</v>
      </c>
      <c r="B541" s="7" t="s">
        <v>14</v>
      </c>
      <c r="C541" s="7" t="s">
        <v>14</v>
      </c>
      <c r="D541" s="7" t="s">
        <v>14</v>
      </c>
      <c r="E541" s="7" t="s">
        <v>14</v>
      </c>
      <c r="F541" s="7" t="s">
        <v>14</v>
      </c>
      <c r="G541" s="7" t="s">
        <v>14</v>
      </c>
      <c r="H541" s="7" t="s">
        <v>19</v>
      </c>
      <c r="I541" t="s">
        <v>64</v>
      </c>
      <c r="J541" s="6" t="s">
        <v>20</v>
      </c>
      <c r="K541" s="7" t="s">
        <v>99</v>
      </c>
      <c r="L541" s="29" t="s">
        <v>21</v>
      </c>
      <c r="M541" t="s">
        <v>421</v>
      </c>
      <c r="N541" s="8">
        <v>2017</v>
      </c>
      <c r="O541" t="s">
        <v>710</v>
      </c>
    </row>
    <row r="542" spans="1:16" x14ac:dyDescent="0.25">
      <c r="A542">
        <v>3</v>
      </c>
      <c r="B542" s="9" t="s">
        <v>19</v>
      </c>
      <c r="C542" s="9" t="s">
        <v>14</v>
      </c>
      <c r="D542" s="9" t="s">
        <v>14</v>
      </c>
      <c r="E542" s="9" t="s">
        <v>14</v>
      </c>
      <c r="F542" s="9" t="s">
        <v>14</v>
      </c>
      <c r="G542" s="9" t="s">
        <v>14</v>
      </c>
      <c r="H542" s="7"/>
      <c r="I542" s="6" t="s">
        <v>97</v>
      </c>
      <c r="J542" s="11" t="s">
        <v>97</v>
      </c>
      <c r="K542" s="11" t="s">
        <v>1152</v>
      </c>
      <c r="L542" s="29" t="s">
        <v>21</v>
      </c>
      <c r="M542" t="s">
        <v>421</v>
      </c>
      <c r="N542" s="16">
        <v>2021</v>
      </c>
      <c r="O542" s="13" t="s">
        <v>953</v>
      </c>
      <c r="P542" s="14" t="s">
        <v>1012</v>
      </c>
    </row>
    <row r="543" spans="1:16" x14ac:dyDescent="0.25">
      <c r="A543">
        <v>2</v>
      </c>
      <c r="B543" s="7" t="s">
        <v>14</v>
      </c>
      <c r="C543" s="7" t="s">
        <v>19</v>
      </c>
      <c r="D543" s="7" t="s">
        <v>19</v>
      </c>
      <c r="E543" s="7" t="s">
        <v>14</v>
      </c>
      <c r="F543" s="7" t="s">
        <v>19</v>
      </c>
      <c r="G543" s="7" t="s">
        <v>19</v>
      </c>
      <c r="H543" s="7" t="s">
        <v>14</v>
      </c>
      <c r="I543" s="6" t="s">
        <v>101</v>
      </c>
      <c r="J543" s="6" t="s">
        <v>101</v>
      </c>
      <c r="K543" s="7" t="s">
        <v>1156</v>
      </c>
      <c r="L543" s="29" t="s">
        <v>21</v>
      </c>
      <c r="M543" t="s">
        <v>421</v>
      </c>
      <c r="N543" s="8">
        <v>2017</v>
      </c>
      <c r="O543" t="s">
        <v>611</v>
      </c>
    </row>
    <row r="544" spans="1:16" x14ac:dyDescent="0.25">
      <c r="A544">
        <v>2</v>
      </c>
      <c r="B544" s="7" t="s">
        <v>14</v>
      </c>
      <c r="C544" s="7" t="s">
        <v>19</v>
      </c>
      <c r="D544" s="7" t="s">
        <v>19</v>
      </c>
      <c r="E544" s="7" t="s">
        <v>14</v>
      </c>
      <c r="F544" s="7" t="s">
        <v>19</v>
      </c>
      <c r="G544" s="7" t="s">
        <v>19</v>
      </c>
      <c r="H544" s="7" t="s">
        <v>14</v>
      </c>
      <c r="I544" s="6" t="s">
        <v>101</v>
      </c>
      <c r="J544" s="6" t="s">
        <v>101</v>
      </c>
      <c r="K544" s="7" t="s">
        <v>1156</v>
      </c>
      <c r="L544" s="29" t="s">
        <v>21</v>
      </c>
      <c r="M544" t="s">
        <v>421</v>
      </c>
      <c r="N544" s="8">
        <v>2018</v>
      </c>
      <c r="O544" t="s">
        <v>612</v>
      </c>
    </row>
    <row r="545" spans="1:16" x14ac:dyDescent="0.25">
      <c r="A545">
        <v>3</v>
      </c>
      <c r="B545" s="9" t="s">
        <v>14</v>
      </c>
      <c r="C545" s="9" t="s">
        <v>14</v>
      </c>
      <c r="D545" s="9" t="s">
        <v>19</v>
      </c>
      <c r="E545" s="9" t="s">
        <v>14</v>
      </c>
      <c r="F545" s="9" t="s">
        <v>14</v>
      </c>
      <c r="G545" s="9" t="s">
        <v>19</v>
      </c>
      <c r="H545" s="14"/>
      <c r="I545" s="6" t="s">
        <v>101</v>
      </c>
      <c r="J545" s="6" t="s">
        <v>101</v>
      </c>
      <c r="K545" s="7" t="s">
        <v>1156</v>
      </c>
      <c r="L545" s="29" t="s">
        <v>21</v>
      </c>
      <c r="M545" t="s">
        <v>421</v>
      </c>
      <c r="N545" s="16">
        <v>2020</v>
      </c>
      <c r="O545" s="13" t="s">
        <v>450</v>
      </c>
      <c r="P545" s="24" t="s">
        <v>1139</v>
      </c>
    </row>
    <row r="546" spans="1:16" x14ac:dyDescent="0.25">
      <c r="A546">
        <v>3</v>
      </c>
      <c r="B546" s="9" t="s">
        <v>14</v>
      </c>
      <c r="C546" s="9" t="s">
        <v>14</v>
      </c>
      <c r="D546" s="9" t="s">
        <v>19</v>
      </c>
      <c r="E546" s="9" t="s">
        <v>14</v>
      </c>
      <c r="F546" s="9" t="s">
        <v>14</v>
      </c>
      <c r="G546" s="9" t="s">
        <v>19</v>
      </c>
      <c r="H546" s="14"/>
      <c r="I546" s="6" t="s">
        <v>101</v>
      </c>
      <c r="J546" s="6" t="s">
        <v>101</v>
      </c>
      <c r="K546" s="7" t="s">
        <v>1156</v>
      </c>
      <c r="L546" s="29" t="s">
        <v>21</v>
      </c>
      <c r="M546" t="s">
        <v>421</v>
      </c>
      <c r="N546" s="16">
        <v>2020</v>
      </c>
      <c r="O546" s="13" t="s">
        <v>953</v>
      </c>
      <c r="P546" s="24" t="s">
        <v>1140</v>
      </c>
    </row>
    <row r="547" spans="1:16" x14ac:dyDescent="0.25">
      <c r="A547">
        <v>3</v>
      </c>
      <c r="B547" s="9" t="s">
        <v>14</v>
      </c>
      <c r="C547" s="9" t="s">
        <v>14</v>
      </c>
      <c r="D547" s="9" t="s">
        <v>19</v>
      </c>
      <c r="E547" s="9" t="s">
        <v>14</v>
      </c>
      <c r="F547" s="9" t="s">
        <v>14</v>
      </c>
      <c r="G547" s="9" t="s">
        <v>19</v>
      </c>
      <c r="H547" s="7"/>
      <c r="I547" s="6" t="s">
        <v>101</v>
      </c>
      <c r="J547" s="6" t="s">
        <v>101</v>
      </c>
      <c r="K547" s="7" t="s">
        <v>1156</v>
      </c>
      <c r="L547" s="29" t="s">
        <v>21</v>
      </c>
      <c r="M547" t="s">
        <v>421</v>
      </c>
      <c r="N547" s="16">
        <v>2020</v>
      </c>
      <c r="O547" s="13" t="s">
        <v>450</v>
      </c>
      <c r="P547" s="14" t="s">
        <v>1141</v>
      </c>
    </row>
    <row r="548" spans="1:16" x14ac:dyDescent="0.25">
      <c r="A548">
        <v>2</v>
      </c>
      <c r="B548" s="7" t="s">
        <v>14</v>
      </c>
      <c r="C548" s="7" t="s">
        <v>14</v>
      </c>
      <c r="D548" s="7" t="s">
        <v>14</v>
      </c>
      <c r="E548" s="7" t="s">
        <v>14</v>
      </c>
      <c r="F548" s="7" t="s">
        <v>14</v>
      </c>
      <c r="G548" s="7" t="s">
        <v>14</v>
      </c>
      <c r="H548" s="7" t="s">
        <v>14</v>
      </c>
      <c r="I548" t="s">
        <v>64</v>
      </c>
      <c r="J548" s="6" t="s">
        <v>25</v>
      </c>
      <c r="K548" s="7" t="s">
        <v>1156</v>
      </c>
      <c r="L548" s="29" t="s">
        <v>21</v>
      </c>
      <c r="M548" t="s">
        <v>421</v>
      </c>
      <c r="N548" s="8">
        <v>2016</v>
      </c>
      <c r="O548" t="s">
        <v>640</v>
      </c>
    </row>
    <row r="549" spans="1:16" x14ac:dyDescent="0.25">
      <c r="A549">
        <v>2</v>
      </c>
      <c r="B549" s="7" t="s">
        <v>14</v>
      </c>
      <c r="C549" s="7" t="s">
        <v>14</v>
      </c>
      <c r="D549" s="7" t="s">
        <v>14</v>
      </c>
      <c r="E549" s="7" t="s">
        <v>14</v>
      </c>
      <c r="F549" s="7" t="s">
        <v>14</v>
      </c>
      <c r="G549" s="7" t="s">
        <v>14</v>
      </c>
      <c r="H549" s="7" t="s">
        <v>14</v>
      </c>
      <c r="I549" t="s">
        <v>64</v>
      </c>
      <c r="J549" s="6" t="s">
        <v>25</v>
      </c>
      <c r="K549" s="7" t="s">
        <v>1156</v>
      </c>
      <c r="L549" s="29" t="s">
        <v>21</v>
      </c>
      <c r="M549" t="s">
        <v>421</v>
      </c>
      <c r="N549" s="8">
        <v>2016</v>
      </c>
      <c r="O549" t="s">
        <v>641</v>
      </c>
    </row>
    <row r="550" spans="1:16" x14ac:dyDescent="0.25">
      <c r="A550">
        <v>2</v>
      </c>
      <c r="B550" s="7" t="s">
        <v>14</v>
      </c>
      <c r="C550" s="7" t="s">
        <v>14</v>
      </c>
      <c r="D550" s="7" t="s">
        <v>14</v>
      </c>
      <c r="E550" s="7" t="s">
        <v>14</v>
      </c>
      <c r="F550" s="7" t="s">
        <v>14</v>
      </c>
      <c r="G550" s="7" t="s">
        <v>14</v>
      </c>
      <c r="H550" s="7" t="s">
        <v>14</v>
      </c>
      <c r="I550" t="s">
        <v>64</v>
      </c>
      <c r="J550" s="6" t="s">
        <v>25</v>
      </c>
      <c r="K550" s="7" t="s">
        <v>1156</v>
      </c>
      <c r="L550" s="29" t="s">
        <v>21</v>
      </c>
      <c r="M550" t="s">
        <v>421</v>
      </c>
      <c r="N550" s="8">
        <v>2017</v>
      </c>
      <c r="O550" t="s">
        <v>642</v>
      </c>
    </row>
    <row r="551" spans="1:16" x14ac:dyDescent="0.25">
      <c r="A551">
        <v>2</v>
      </c>
      <c r="B551" s="7" t="s">
        <v>14</v>
      </c>
      <c r="C551" s="7" t="s">
        <v>14</v>
      </c>
      <c r="D551" s="7" t="s">
        <v>14</v>
      </c>
      <c r="E551" s="7" t="s">
        <v>14</v>
      </c>
      <c r="F551" s="7" t="s">
        <v>14</v>
      </c>
      <c r="G551" s="7" t="s">
        <v>14</v>
      </c>
      <c r="H551" s="7" t="s">
        <v>14</v>
      </c>
      <c r="I551" t="s">
        <v>64</v>
      </c>
      <c r="J551" s="6" t="s">
        <v>25</v>
      </c>
      <c r="K551" s="7" t="s">
        <v>1156</v>
      </c>
      <c r="L551" s="29" t="s">
        <v>21</v>
      </c>
      <c r="M551" t="s">
        <v>421</v>
      </c>
      <c r="N551" s="8">
        <v>2017</v>
      </c>
      <c r="O551" t="s">
        <v>643</v>
      </c>
    </row>
    <row r="552" spans="1:16" x14ac:dyDescent="0.25">
      <c r="A552">
        <v>2</v>
      </c>
      <c r="B552" s="7" t="s">
        <v>14</v>
      </c>
      <c r="C552" s="7" t="s">
        <v>14</v>
      </c>
      <c r="D552" s="7" t="s">
        <v>14</v>
      </c>
      <c r="E552" s="7" t="s">
        <v>14</v>
      </c>
      <c r="F552" s="7" t="s">
        <v>14</v>
      </c>
      <c r="G552" s="7" t="s">
        <v>14</v>
      </c>
      <c r="H552" s="7" t="s">
        <v>14</v>
      </c>
      <c r="I552" t="s">
        <v>64</v>
      </c>
      <c r="J552" s="6" t="s">
        <v>25</v>
      </c>
      <c r="K552" s="7" t="s">
        <v>1156</v>
      </c>
      <c r="L552" s="29" t="s">
        <v>21</v>
      </c>
      <c r="M552" t="s">
        <v>421</v>
      </c>
      <c r="N552" s="8">
        <v>2017</v>
      </c>
      <c r="O552" t="s">
        <v>644</v>
      </c>
    </row>
    <row r="553" spans="1:16" x14ac:dyDescent="0.25">
      <c r="A553">
        <v>2</v>
      </c>
      <c r="B553" s="7" t="s">
        <v>14</v>
      </c>
      <c r="C553" s="7" t="s">
        <v>14</v>
      </c>
      <c r="D553" s="7" t="s">
        <v>14</v>
      </c>
      <c r="E553" s="7" t="s">
        <v>14</v>
      </c>
      <c r="F553" s="7" t="s">
        <v>14</v>
      </c>
      <c r="G553" s="7" t="s">
        <v>14</v>
      </c>
      <c r="H553" s="7" t="s">
        <v>14</v>
      </c>
      <c r="I553" t="s">
        <v>64</v>
      </c>
      <c r="J553" s="6" t="s">
        <v>25</v>
      </c>
      <c r="K553" s="7" t="s">
        <v>1156</v>
      </c>
      <c r="L553" s="29" t="s">
        <v>21</v>
      </c>
      <c r="M553" t="s">
        <v>421</v>
      </c>
      <c r="N553" s="8">
        <v>2018</v>
      </c>
      <c r="O553" t="s">
        <v>645</v>
      </c>
    </row>
    <row r="554" spans="1:16" x14ac:dyDescent="0.25">
      <c r="A554">
        <v>2</v>
      </c>
      <c r="B554" s="7" t="s">
        <v>14</v>
      </c>
      <c r="C554" s="7" t="s">
        <v>14</v>
      </c>
      <c r="D554" s="7" t="s">
        <v>14</v>
      </c>
      <c r="E554" s="7" t="s">
        <v>14</v>
      </c>
      <c r="F554" s="7" t="s">
        <v>14</v>
      </c>
      <c r="G554" s="7" t="s">
        <v>14</v>
      </c>
      <c r="H554" s="7" t="s">
        <v>14</v>
      </c>
      <c r="I554" t="s">
        <v>64</v>
      </c>
      <c r="J554" s="6" t="s">
        <v>25</v>
      </c>
      <c r="K554" s="7" t="s">
        <v>1156</v>
      </c>
      <c r="L554" s="29" t="s">
        <v>21</v>
      </c>
      <c r="M554" t="s">
        <v>421</v>
      </c>
      <c r="N554" s="8">
        <v>2018</v>
      </c>
      <c r="O554" t="s">
        <v>646</v>
      </c>
    </row>
    <row r="555" spans="1:16" x14ac:dyDescent="0.25">
      <c r="A555">
        <v>2</v>
      </c>
      <c r="B555" s="7" t="s">
        <v>14</v>
      </c>
      <c r="C555" s="7" t="s">
        <v>14</v>
      </c>
      <c r="D555" s="7" t="s">
        <v>14</v>
      </c>
      <c r="E555" s="7" t="s">
        <v>14</v>
      </c>
      <c r="F555" s="7" t="s">
        <v>14</v>
      </c>
      <c r="G555" s="7" t="s">
        <v>14</v>
      </c>
      <c r="H555" s="7" t="s">
        <v>14</v>
      </c>
      <c r="I555" t="s">
        <v>64</v>
      </c>
      <c r="J555" s="6" t="s">
        <v>25</v>
      </c>
      <c r="K555" s="7" t="s">
        <v>1156</v>
      </c>
      <c r="L555" s="29" t="s">
        <v>21</v>
      </c>
      <c r="M555" t="s">
        <v>421</v>
      </c>
      <c r="N555" s="8">
        <v>2018</v>
      </c>
      <c r="O555" t="s">
        <v>648</v>
      </c>
    </row>
    <row r="556" spans="1:16" x14ac:dyDescent="0.25">
      <c r="A556">
        <v>2</v>
      </c>
      <c r="B556" s="7" t="s">
        <v>14</v>
      </c>
      <c r="C556" s="7" t="s">
        <v>14</v>
      </c>
      <c r="D556" s="7" t="s">
        <v>14</v>
      </c>
      <c r="E556" s="7" t="s">
        <v>14</v>
      </c>
      <c r="F556" s="7" t="s">
        <v>14</v>
      </c>
      <c r="G556" s="7" t="s">
        <v>14</v>
      </c>
      <c r="H556" s="7" t="s">
        <v>14</v>
      </c>
      <c r="I556" t="s">
        <v>64</v>
      </c>
      <c r="J556" s="6" t="s">
        <v>101</v>
      </c>
      <c r="K556" s="7" t="s">
        <v>1156</v>
      </c>
      <c r="L556" s="29" t="s">
        <v>21</v>
      </c>
      <c r="M556" t="s">
        <v>421</v>
      </c>
      <c r="N556" s="8">
        <v>2018</v>
      </c>
      <c r="O556" t="s">
        <v>614</v>
      </c>
    </row>
    <row r="557" spans="1:16" x14ac:dyDescent="0.25">
      <c r="A557">
        <v>2</v>
      </c>
      <c r="B557" s="7" t="s">
        <v>14</v>
      </c>
      <c r="C557" s="7" t="s">
        <v>14</v>
      </c>
      <c r="D557" s="7" t="s">
        <v>14</v>
      </c>
      <c r="E557" s="7" t="s">
        <v>14</v>
      </c>
      <c r="F557" s="7" t="s">
        <v>14</v>
      </c>
      <c r="G557" s="7" t="s">
        <v>14</v>
      </c>
      <c r="H557" s="7" t="s">
        <v>14</v>
      </c>
      <c r="I557" t="s">
        <v>64</v>
      </c>
      <c r="J557" s="6" t="s">
        <v>20</v>
      </c>
      <c r="K557" s="7" t="s">
        <v>1156</v>
      </c>
      <c r="L557" s="29" t="s">
        <v>21</v>
      </c>
      <c r="M557" t="s">
        <v>421</v>
      </c>
      <c r="N557" s="8">
        <v>2017</v>
      </c>
      <c r="O557" t="s">
        <v>692</v>
      </c>
    </row>
    <row r="558" spans="1:16" x14ac:dyDescent="0.25">
      <c r="A558">
        <v>2</v>
      </c>
      <c r="B558" s="7" t="s">
        <v>19</v>
      </c>
      <c r="C558" s="7" t="s">
        <v>19</v>
      </c>
      <c r="D558" s="7" t="s">
        <v>14</v>
      </c>
      <c r="E558" s="7" t="s">
        <v>19</v>
      </c>
      <c r="F558" s="7" t="s">
        <v>19</v>
      </c>
      <c r="G558" s="7" t="s">
        <v>19</v>
      </c>
      <c r="H558" s="7" t="s">
        <v>14</v>
      </c>
      <c r="I558" s="6" t="s">
        <v>20</v>
      </c>
      <c r="J558" s="6" t="s">
        <v>20</v>
      </c>
      <c r="K558" s="7" t="s">
        <v>1156</v>
      </c>
      <c r="L558" s="29" t="s">
        <v>21</v>
      </c>
      <c r="M558" t="s">
        <v>421</v>
      </c>
      <c r="N558" s="8">
        <v>2018</v>
      </c>
      <c r="O558" t="s">
        <v>567</v>
      </c>
    </row>
    <row r="559" spans="1:16" x14ac:dyDescent="0.25">
      <c r="A559">
        <v>3</v>
      </c>
      <c r="B559" s="9" t="s">
        <v>14</v>
      </c>
      <c r="C559" s="9" t="s">
        <v>19</v>
      </c>
      <c r="D559" s="9" t="s">
        <v>14</v>
      </c>
      <c r="E559" s="9" t="s">
        <v>14</v>
      </c>
      <c r="F559" s="9" t="s">
        <v>14</v>
      </c>
      <c r="G559" s="9" t="s">
        <v>14</v>
      </c>
      <c r="H559" s="14"/>
      <c r="I559" s="6" t="s">
        <v>101</v>
      </c>
      <c r="J559" s="6" t="s">
        <v>101</v>
      </c>
      <c r="K559" s="7" t="s">
        <v>1155</v>
      </c>
      <c r="L559" s="29" t="s">
        <v>21</v>
      </c>
      <c r="M559" t="s">
        <v>421</v>
      </c>
      <c r="N559" s="16">
        <v>2020</v>
      </c>
      <c r="O559" s="13" t="s">
        <v>812</v>
      </c>
      <c r="P559" s="24" t="s">
        <v>865</v>
      </c>
    </row>
    <row r="560" spans="1:16" x14ac:dyDescent="0.25">
      <c r="A560">
        <v>2</v>
      </c>
      <c r="B560" s="7" t="s">
        <v>14</v>
      </c>
      <c r="C560" s="7" t="s">
        <v>14</v>
      </c>
      <c r="D560" s="7" t="s">
        <v>14</v>
      </c>
      <c r="E560" s="7" t="s">
        <v>14</v>
      </c>
      <c r="F560" s="7" t="s">
        <v>14</v>
      </c>
      <c r="G560" s="7" t="s">
        <v>14</v>
      </c>
      <c r="H560" s="7" t="s">
        <v>19</v>
      </c>
      <c r="I560" t="s">
        <v>64</v>
      </c>
      <c r="J560" s="6" t="s">
        <v>20</v>
      </c>
      <c r="K560" s="7" t="s">
        <v>1155</v>
      </c>
      <c r="L560" s="29" t="s">
        <v>21</v>
      </c>
      <c r="M560" t="s">
        <v>421</v>
      </c>
      <c r="N560" s="8">
        <v>2018</v>
      </c>
      <c r="O560" t="s">
        <v>422</v>
      </c>
    </row>
    <row r="561" spans="1:16" x14ac:dyDescent="0.25">
      <c r="A561">
        <v>2</v>
      </c>
      <c r="B561" s="7" t="s">
        <v>14</v>
      </c>
      <c r="C561" s="7" t="s">
        <v>14</v>
      </c>
      <c r="D561" s="7" t="s">
        <v>14</v>
      </c>
      <c r="E561" s="7" t="s">
        <v>14</v>
      </c>
      <c r="F561" s="7" t="s">
        <v>14</v>
      </c>
      <c r="G561" s="7" t="s">
        <v>14</v>
      </c>
      <c r="H561" s="7" t="s">
        <v>19</v>
      </c>
      <c r="I561" t="s">
        <v>64</v>
      </c>
      <c r="J561" s="6" t="s">
        <v>20</v>
      </c>
      <c r="K561" s="7" t="s">
        <v>1155</v>
      </c>
      <c r="L561" s="29" t="s">
        <v>21</v>
      </c>
      <c r="M561" t="s">
        <v>421</v>
      </c>
      <c r="N561" s="8">
        <v>2017</v>
      </c>
      <c r="O561" t="s">
        <v>785</v>
      </c>
    </row>
    <row r="562" spans="1:16" x14ac:dyDescent="0.25">
      <c r="A562">
        <v>2</v>
      </c>
      <c r="B562" s="7" t="s">
        <v>14</v>
      </c>
      <c r="C562" s="7" t="s">
        <v>14</v>
      </c>
      <c r="D562" s="7" t="s">
        <v>14</v>
      </c>
      <c r="E562" s="7" t="s">
        <v>14</v>
      </c>
      <c r="F562" s="7" t="s">
        <v>14</v>
      </c>
      <c r="G562" s="7" t="s">
        <v>14</v>
      </c>
      <c r="H562" s="7" t="s">
        <v>19</v>
      </c>
      <c r="I562" t="s">
        <v>64</v>
      </c>
      <c r="J562" s="6" t="s">
        <v>20</v>
      </c>
      <c r="K562" s="7" t="s">
        <v>1155</v>
      </c>
      <c r="L562" s="29" t="s">
        <v>21</v>
      </c>
      <c r="M562" t="s">
        <v>421</v>
      </c>
      <c r="N562" s="8">
        <v>2017</v>
      </c>
      <c r="O562" t="s">
        <v>786</v>
      </c>
    </row>
    <row r="563" spans="1:16" x14ac:dyDescent="0.25">
      <c r="A563">
        <v>2</v>
      </c>
      <c r="B563" s="7" t="s">
        <v>14</v>
      </c>
      <c r="C563" s="7" t="s">
        <v>14</v>
      </c>
      <c r="D563" s="7" t="s">
        <v>14</v>
      </c>
      <c r="E563" s="7" t="s">
        <v>14</v>
      </c>
      <c r="F563" s="7" t="s">
        <v>14</v>
      </c>
      <c r="G563" s="7" t="s">
        <v>14</v>
      </c>
      <c r="H563" s="7" t="s">
        <v>19</v>
      </c>
      <c r="I563" t="s">
        <v>64</v>
      </c>
      <c r="J563" s="6" t="s">
        <v>20</v>
      </c>
      <c r="K563" s="7" t="s">
        <v>1155</v>
      </c>
      <c r="L563" s="29" t="s">
        <v>21</v>
      </c>
      <c r="M563" t="s">
        <v>421</v>
      </c>
      <c r="N563" s="8">
        <v>2017</v>
      </c>
      <c r="O563" t="s">
        <v>787</v>
      </c>
    </row>
    <row r="564" spans="1:16" x14ac:dyDescent="0.25">
      <c r="A564">
        <v>2</v>
      </c>
      <c r="B564" s="7" t="s">
        <v>14</v>
      </c>
      <c r="C564" s="7" t="s">
        <v>14</v>
      </c>
      <c r="D564" s="7" t="s">
        <v>14</v>
      </c>
      <c r="E564" s="7" t="s">
        <v>14</v>
      </c>
      <c r="F564" s="7" t="s">
        <v>14</v>
      </c>
      <c r="G564" s="7" t="s">
        <v>14</v>
      </c>
      <c r="H564" s="7" t="s">
        <v>19</v>
      </c>
      <c r="I564" t="s">
        <v>64</v>
      </c>
      <c r="J564" s="6" t="s">
        <v>20</v>
      </c>
      <c r="K564" s="7" t="s">
        <v>1155</v>
      </c>
      <c r="L564" s="29" t="s">
        <v>21</v>
      </c>
      <c r="M564" t="s">
        <v>421</v>
      </c>
      <c r="N564" s="8">
        <v>2018</v>
      </c>
      <c r="O564" t="s">
        <v>788</v>
      </c>
    </row>
    <row r="565" spans="1:16" x14ac:dyDescent="0.25">
      <c r="A565">
        <v>2</v>
      </c>
      <c r="B565" s="7" t="s">
        <v>14</v>
      </c>
      <c r="C565" s="7" t="s">
        <v>14</v>
      </c>
      <c r="D565" s="7" t="s">
        <v>14</v>
      </c>
      <c r="E565" s="7" t="s">
        <v>14</v>
      </c>
      <c r="F565" s="7" t="s">
        <v>14</v>
      </c>
      <c r="G565" s="7" t="s">
        <v>14</v>
      </c>
      <c r="H565" s="7" t="s">
        <v>19</v>
      </c>
      <c r="I565" t="s">
        <v>64</v>
      </c>
      <c r="J565" s="6" t="s">
        <v>20</v>
      </c>
      <c r="K565" s="7" t="s">
        <v>1155</v>
      </c>
      <c r="L565" s="29" t="s">
        <v>21</v>
      </c>
      <c r="M565" t="s">
        <v>421</v>
      </c>
      <c r="N565" s="8">
        <v>2018</v>
      </c>
      <c r="O565" t="s">
        <v>789</v>
      </c>
    </row>
    <row r="566" spans="1:16" x14ac:dyDescent="0.25">
      <c r="A566">
        <v>2</v>
      </c>
      <c r="B566" s="7" t="s">
        <v>14</v>
      </c>
      <c r="C566" s="7" t="s">
        <v>14</v>
      </c>
      <c r="D566" s="7" t="s">
        <v>14</v>
      </c>
      <c r="E566" s="7" t="s">
        <v>14</v>
      </c>
      <c r="F566" s="7" t="s">
        <v>14</v>
      </c>
      <c r="G566" s="7" t="s">
        <v>14</v>
      </c>
      <c r="H566" s="7" t="s">
        <v>19</v>
      </c>
      <c r="I566" t="s">
        <v>64</v>
      </c>
      <c r="J566" s="6" t="s">
        <v>20</v>
      </c>
      <c r="K566" s="7" t="s">
        <v>1155</v>
      </c>
      <c r="L566" s="29" t="s">
        <v>21</v>
      </c>
      <c r="M566" t="s">
        <v>421</v>
      </c>
      <c r="N566" s="8">
        <v>2016</v>
      </c>
      <c r="O566" t="s">
        <v>794</v>
      </c>
    </row>
    <row r="567" spans="1:16" x14ac:dyDescent="0.25">
      <c r="A567">
        <v>2</v>
      </c>
      <c r="B567" s="7" t="s">
        <v>14</v>
      </c>
      <c r="C567" s="7" t="s">
        <v>14</v>
      </c>
      <c r="D567" s="7" t="s">
        <v>14</v>
      </c>
      <c r="E567" s="7" t="s">
        <v>14</v>
      </c>
      <c r="F567" s="7" t="s">
        <v>14</v>
      </c>
      <c r="G567" s="7" t="s">
        <v>14</v>
      </c>
      <c r="H567" s="7" t="s">
        <v>14</v>
      </c>
      <c r="I567" t="s">
        <v>64</v>
      </c>
      <c r="J567" s="6" t="s">
        <v>20</v>
      </c>
      <c r="K567" s="7" t="s">
        <v>1155</v>
      </c>
      <c r="L567" s="29" t="s">
        <v>21</v>
      </c>
      <c r="M567" t="s">
        <v>421</v>
      </c>
      <c r="N567" s="8">
        <v>2017</v>
      </c>
      <c r="O567" t="s">
        <v>796</v>
      </c>
    </row>
    <row r="568" spans="1:16" x14ac:dyDescent="0.25">
      <c r="A568">
        <v>2</v>
      </c>
      <c r="B568" s="7" t="s">
        <v>14</v>
      </c>
      <c r="C568" s="7" t="s">
        <v>14</v>
      </c>
      <c r="D568" s="7" t="s">
        <v>14</v>
      </c>
      <c r="E568" s="7" t="s">
        <v>14</v>
      </c>
      <c r="F568" s="7" t="s">
        <v>14</v>
      </c>
      <c r="G568" s="7" t="s">
        <v>14</v>
      </c>
      <c r="H568" s="7" t="s">
        <v>19</v>
      </c>
      <c r="I568" t="s">
        <v>64</v>
      </c>
      <c r="J568" s="6" t="s">
        <v>20</v>
      </c>
      <c r="K568" s="7" t="s">
        <v>1155</v>
      </c>
      <c r="L568" s="29" t="s">
        <v>21</v>
      </c>
      <c r="M568" t="s">
        <v>421</v>
      </c>
      <c r="N568" s="8">
        <v>2017</v>
      </c>
      <c r="O568" t="s">
        <v>798</v>
      </c>
    </row>
    <row r="569" spans="1:16" x14ac:dyDescent="0.25">
      <c r="A569">
        <v>2</v>
      </c>
      <c r="B569" s="7" t="s">
        <v>19</v>
      </c>
      <c r="C569" s="7" t="s">
        <v>19</v>
      </c>
      <c r="D569" s="7" t="s">
        <v>19</v>
      </c>
      <c r="E569" s="7" t="s">
        <v>19</v>
      </c>
      <c r="F569" s="7" t="s">
        <v>19</v>
      </c>
      <c r="G569" s="7" t="s">
        <v>19</v>
      </c>
      <c r="H569" s="7" t="s">
        <v>14</v>
      </c>
      <c r="I569" s="6" t="s">
        <v>20</v>
      </c>
      <c r="J569" s="6" t="s">
        <v>20</v>
      </c>
      <c r="K569" s="7" t="s">
        <v>1155</v>
      </c>
      <c r="L569" s="29" t="s">
        <v>21</v>
      </c>
      <c r="M569" t="s">
        <v>421</v>
      </c>
      <c r="N569" s="8">
        <v>2017</v>
      </c>
      <c r="O569" t="s">
        <v>803</v>
      </c>
    </row>
    <row r="570" spans="1:16" x14ac:dyDescent="0.25">
      <c r="A570">
        <v>2</v>
      </c>
      <c r="B570" s="7" t="s">
        <v>19</v>
      </c>
      <c r="C570" s="7" t="s">
        <v>19</v>
      </c>
      <c r="D570" s="7" t="s">
        <v>14</v>
      </c>
      <c r="E570" s="7" t="s">
        <v>19</v>
      </c>
      <c r="F570" s="7" t="s">
        <v>19</v>
      </c>
      <c r="G570" s="7" t="s">
        <v>14</v>
      </c>
      <c r="H570" s="7" t="s">
        <v>14</v>
      </c>
      <c r="I570" s="6" t="s">
        <v>20</v>
      </c>
      <c r="J570" s="6" t="s">
        <v>20</v>
      </c>
      <c r="K570" s="7" t="s">
        <v>1155</v>
      </c>
      <c r="L570" s="29" t="s">
        <v>21</v>
      </c>
      <c r="M570" t="s">
        <v>421</v>
      </c>
      <c r="N570" s="8">
        <v>2017</v>
      </c>
      <c r="O570" t="s">
        <v>804</v>
      </c>
    </row>
    <row r="571" spans="1:16" x14ac:dyDescent="0.25">
      <c r="A571">
        <v>2</v>
      </c>
      <c r="B571" s="7" t="s">
        <v>19</v>
      </c>
      <c r="C571" s="7" t="s">
        <v>19</v>
      </c>
      <c r="D571" s="7" t="s">
        <v>14</v>
      </c>
      <c r="E571" s="7" t="s">
        <v>19</v>
      </c>
      <c r="F571" s="7" t="s">
        <v>19</v>
      </c>
      <c r="G571" s="7" t="s">
        <v>14</v>
      </c>
      <c r="H571" s="7" t="s">
        <v>14</v>
      </c>
      <c r="I571" s="6" t="s">
        <v>20</v>
      </c>
      <c r="J571" s="6" t="s">
        <v>20</v>
      </c>
      <c r="K571" s="7" t="s">
        <v>1155</v>
      </c>
      <c r="L571" s="29" t="s">
        <v>21</v>
      </c>
      <c r="M571" t="s">
        <v>421</v>
      </c>
      <c r="N571" s="8">
        <v>2018</v>
      </c>
      <c r="O571" t="s">
        <v>806</v>
      </c>
    </row>
    <row r="572" spans="1:16" x14ac:dyDescent="0.25">
      <c r="A572">
        <v>2</v>
      </c>
      <c r="B572" s="7" t="s">
        <v>19</v>
      </c>
      <c r="C572" s="7" t="s">
        <v>19</v>
      </c>
      <c r="D572" s="7" t="s">
        <v>14</v>
      </c>
      <c r="E572" s="7" t="s">
        <v>19</v>
      </c>
      <c r="F572" s="7" t="s">
        <v>19</v>
      </c>
      <c r="G572" s="7" t="s">
        <v>14</v>
      </c>
      <c r="H572" s="7" t="s">
        <v>14</v>
      </c>
      <c r="I572" s="6" t="s">
        <v>20</v>
      </c>
      <c r="J572" s="6" t="s">
        <v>20</v>
      </c>
      <c r="K572" s="7" t="s">
        <v>1155</v>
      </c>
      <c r="L572" s="29" t="s">
        <v>21</v>
      </c>
      <c r="M572" t="s">
        <v>421</v>
      </c>
      <c r="N572" s="8">
        <v>2018</v>
      </c>
      <c r="O572" t="s">
        <v>807</v>
      </c>
    </row>
    <row r="573" spans="1:16" x14ac:dyDescent="0.25">
      <c r="A573">
        <v>3</v>
      </c>
      <c r="B573" s="9" t="s">
        <v>14</v>
      </c>
      <c r="C573" s="9" t="s">
        <v>14</v>
      </c>
      <c r="D573" s="9" t="s">
        <v>14</v>
      </c>
      <c r="E573" s="9" t="s">
        <v>14</v>
      </c>
      <c r="F573" s="9" t="s">
        <v>14</v>
      </c>
      <c r="G573" s="9" t="s">
        <v>14</v>
      </c>
      <c r="H573" s="7" t="s">
        <v>14</v>
      </c>
      <c r="I573" s="6" t="s">
        <v>20</v>
      </c>
      <c r="J573" s="6" t="s">
        <v>20</v>
      </c>
      <c r="K573" s="7" t="s">
        <v>1155</v>
      </c>
      <c r="L573" s="29" t="s">
        <v>21</v>
      </c>
      <c r="M573" t="s">
        <v>421</v>
      </c>
      <c r="N573" s="16">
        <v>2020</v>
      </c>
      <c r="O573" s="13" t="s">
        <v>567</v>
      </c>
      <c r="P573" s="14" t="s">
        <v>889</v>
      </c>
    </row>
    <row r="574" spans="1:16" x14ac:dyDescent="0.25">
      <c r="A574">
        <v>3</v>
      </c>
      <c r="B574" s="9" t="s">
        <v>14</v>
      </c>
      <c r="C574" s="9" t="s">
        <v>19</v>
      </c>
      <c r="D574" s="9" t="s">
        <v>14</v>
      </c>
      <c r="E574" s="9" t="s">
        <v>14</v>
      </c>
      <c r="F574" s="9" t="s">
        <v>14</v>
      </c>
      <c r="G574" s="9" t="s">
        <v>14</v>
      </c>
      <c r="H574" s="7"/>
      <c r="I574" s="6" t="s">
        <v>20</v>
      </c>
      <c r="J574" s="6" t="s">
        <v>20</v>
      </c>
      <c r="K574" s="7" t="s">
        <v>1155</v>
      </c>
      <c r="L574" s="29" t="s">
        <v>21</v>
      </c>
      <c r="M574" t="s">
        <v>421</v>
      </c>
      <c r="N574" s="16">
        <v>2021</v>
      </c>
      <c r="O574" s="13" t="s">
        <v>812</v>
      </c>
      <c r="P574" s="14" t="s">
        <v>890</v>
      </c>
    </row>
    <row r="575" spans="1:16" x14ac:dyDescent="0.25">
      <c r="A575">
        <v>3</v>
      </c>
      <c r="B575" s="9" t="s">
        <v>14</v>
      </c>
      <c r="C575" s="9" t="s">
        <v>14</v>
      </c>
      <c r="D575" s="9" t="s">
        <v>14</v>
      </c>
      <c r="E575" s="9" t="s">
        <v>14</v>
      </c>
      <c r="F575" s="9" t="s">
        <v>14</v>
      </c>
      <c r="G575" s="9" t="s">
        <v>14</v>
      </c>
      <c r="H575" s="7" t="s">
        <v>14</v>
      </c>
      <c r="I575" s="6" t="s">
        <v>20</v>
      </c>
      <c r="J575" s="6" t="s">
        <v>20</v>
      </c>
      <c r="K575" s="7" t="s">
        <v>1155</v>
      </c>
      <c r="L575" s="29" t="s">
        <v>21</v>
      </c>
      <c r="M575" t="s">
        <v>421</v>
      </c>
      <c r="N575" s="16">
        <v>2021</v>
      </c>
      <c r="O575" s="13" t="s">
        <v>567</v>
      </c>
      <c r="P575" s="14" t="s">
        <v>891</v>
      </c>
    </row>
    <row r="576" spans="1:16" x14ac:dyDescent="0.25">
      <c r="A576">
        <v>2</v>
      </c>
      <c r="B576" s="7" t="s">
        <v>14</v>
      </c>
      <c r="C576" s="7" t="s">
        <v>14</v>
      </c>
      <c r="D576" s="7" t="s">
        <v>14</v>
      </c>
      <c r="E576" s="7" t="s">
        <v>14</v>
      </c>
      <c r="F576" s="7" t="s">
        <v>14</v>
      </c>
      <c r="G576" s="7" t="s">
        <v>14</v>
      </c>
      <c r="H576" s="7" t="s">
        <v>19</v>
      </c>
      <c r="I576" t="s">
        <v>64</v>
      </c>
      <c r="J576" s="30" t="s">
        <v>810</v>
      </c>
      <c r="K576" s="7" t="s">
        <v>1146</v>
      </c>
      <c r="L576" s="6" t="s">
        <v>423</v>
      </c>
      <c r="M576" t="s">
        <v>467</v>
      </c>
      <c r="N576" s="8">
        <v>2017</v>
      </c>
      <c r="O576" t="s">
        <v>712</v>
      </c>
    </row>
    <row r="577" spans="1:16" x14ac:dyDescent="0.25">
      <c r="A577">
        <v>2</v>
      </c>
      <c r="B577" s="7" t="s">
        <v>14</v>
      </c>
      <c r="C577" s="7" t="s">
        <v>14</v>
      </c>
      <c r="D577" s="7" t="s">
        <v>14</v>
      </c>
      <c r="E577" s="7" t="s">
        <v>14</v>
      </c>
      <c r="F577" s="7" t="s">
        <v>14</v>
      </c>
      <c r="G577" s="7" t="s">
        <v>14</v>
      </c>
      <c r="H577" s="7" t="s">
        <v>19</v>
      </c>
      <c r="I577" t="s">
        <v>64</v>
      </c>
      <c r="J577" s="30" t="s">
        <v>810</v>
      </c>
      <c r="K577" s="11" t="s">
        <v>1148</v>
      </c>
      <c r="L577" s="6" t="s">
        <v>423</v>
      </c>
      <c r="M577" t="s">
        <v>467</v>
      </c>
      <c r="N577" s="8">
        <v>2018</v>
      </c>
      <c r="O577" t="s">
        <v>541</v>
      </c>
    </row>
    <row r="578" spans="1:16" x14ac:dyDescent="0.25">
      <c r="A578">
        <v>2</v>
      </c>
      <c r="B578" s="7" t="s">
        <v>14</v>
      </c>
      <c r="C578" s="7" t="s">
        <v>14</v>
      </c>
      <c r="D578" s="7" t="s">
        <v>14</v>
      </c>
      <c r="E578" s="7" t="s">
        <v>14</v>
      </c>
      <c r="F578" s="7" t="s">
        <v>14</v>
      </c>
      <c r="G578" s="7" t="s">
        <v>14</v>
      </c>
      <c r="H578" s="7" t="s">
        <v>19</v>
      </c>
      <c r="I578" t="s">
        <v>64</v>
      </c>
      <c r="J578" s="30" t="s">
        <v>810</v>
      </c>
      <c r="K578" s="7" t="s">
        <v>99</v>
      </c>
      <c r="L578" s="6" t="s">
        <v>423</v>
      </c>
      <c r="M578" t="s">
        <v>467</v>
      </c>
      <c r="N578" s="8">
        <v>2016</v>
      </c>
      <c r="O578" t="s">
        <v>699</v>
      </c>
    </row>
    <row r="579" spans="1:16" x14ac:dyDescent="0.25">
      <c r="A579">
        <v>2</v>
      </c>
      <c r="B579" s="7" t="s">
        <v>14</v>
      </c>
      <c r="C579" s="7" t="s">
        <v>14</v>
      </c>
      <c r="D579" s="7" t="s">
        <v>14</v>
      </c>
      <c r="E579" s="7" t="s">
        <v>14</v>
      </c>
      <c r="F579" s="7" t="s">
        <v>14</v>
      </c>
      <c r="G579" s="7" t="s">
        <v>14</v>
      </c>
      <c r="H579" s="7" t="s">
        <v>19</v>
      </c>
      <c r="I579" t="s">
        <v>64</v>
      </c>
      <c r="J579" s="30" t="s">
        <v>810</v>
      </c>
      <c r="K579" s="7" t="s">
        <v>99</v>
      </c>
      <c r="L579" s="6" t="s">
        <v>423</v>
      </c>
      <c r="M579" t="s">
        <v>467</v>
      </c>
      <c r="N579" s="8">
        <v>2016</v>
      </c>
      <c r="O579" t="s">
        <v>700</v>
      </c>
    </row>
    <row r="580" spans="1:16" x14ac:dyDescent="0.25">
      <c r="A580">
        <v>2</v>
      </c>
      <c r="B580" s="7" t="s">
        <v>14</v>
      </c>
      <c r="C580" s="7" t="s">
        <v>14</v>
      </c>
      <c r="D580" s="7" t="s">
        <v>14</v>
      </c>
      <c r="E580" s="7" t="s">
        <v>14</v>
      </c>
      <c r="F580" s="7" t="s">
        <v>14</v>
      </c>
      <c r="G580" s="7" t="s">
        <v>14</v>
      </c>
      <c r="H580" s="7" t="s">
        <v>19</v>
      </c>
      <c r="I580" t="s">
        <v>64</v>
      </c>
      <c r="J580" s="30" t="s">
        <v>810</v>
      </c>
      <c r="K580" s="7" t="s">
        <v>99</v>
      </c>
      <c r="L580" s="6" t="s">
        <v>423</v>
      </c>
      <c r="M580" t="s">
        <v>467</v>
      </c>
      <c r="N580" s="8">
        <v>2016</v>
      </c>
      <c r="O580" t="s">
        <v>701</v>
      </c>
    </row>
    <row r="581" spans="1:16" x14ac:dyDescent="0.25">
      <c r="A581">
        <v>2</v>
      </c>
      <c r="B581" s="7" t="s">
        <v>14</v>
      </c>
      <c r="C581" s="7" t="s">
        <v>14</v>
      </c>
      <c r="D581" s="7" t="s">
        <v>14</v>
      </c>
      <c r="E581" s="7" t="s">
        <v>14</v>
      </c>
      <c r="F581" s="7" t="s">
        <v>14</v>
      </c>
      <c r="G581" s="7" t="s">
        <v>14</v>
      </c>
      <c r="H581" s="7" t="s">
        <v>19</v>
      </c>
      <c r="I581" t="s">
        <v>64</v>
      </c>
      <c r="J581" s="30" t="s">
        <v>810</v>
      </c>
      <c r="K581" s="7" t="s">
        <v>99</v>
      </c>
      <c r="L581" s="6" t="s">
        <v>423</v>
      </c>
      <c r="M581" t="s">
        <v>467</v>
      </c>
      <c r="N581" s="8">
        <v>2018</v>
      </c>
      <c r="O581" t="s">
        <v>702</v>
      </c>
    </row>
    <row r="582" spans="1:16" x14ac:dyDescent="0.25">
      <c r="A582">
        <v>2</v>
      </c>
      <c r="B582" s="7" t="s">
        <v>14</v>
      </c>
      <c r="C582" s="7" t="s">
        <v>14</v>
      </c>
      <c r="D582" s="7" t="s">
        <v>14</v>
      </c>
      <c r="E582" s="7" t="s">
        <v>14</v>
      </c>
      <c r="F582" s="7" t="s">
        <v>14</v>
      </c>
      <c r="G582" s="7" t="s">
        <v>14</v>
      </c>
      <c r="H582" s="7" t="s">
        <v>19</v>
      </c>
      <c r="I582" t="s">
        <v>64</v>
      </c>
      <c r="J582" s="30" t="s">
        <v>810</v>
      </c>
      <c r="K582" s="7" t="s">
        <v>99</v>
      </c>
      <c r="L582" s="6" t="s">
        <v>423</v>
      </c>
      <c r="M582" t="s">
        <v>467</v>
      </c>
      <c r="N582" s="8">
        <v>2018</v>
      </c>
      <c r="O582" t="s">
        <v>703</v>
      </c>
    </row>
    <row r="583" spans="1:16" x14ac:dyDescent="0.25">
      <c r="A583">
        <v>2</v>
      </c>
      <c r="B583" s="7" t="s">
        <v>14</v>
      </c>
      <c r="C583" s="7" t="s">
        <v>14</v>
      </c>
      <c r="D583" s="7" t="s">
        <v>14</v>
      </c>
      <c r="E583" s="7" t="s">
        <v>14</v>
      </c>
      <c r="F583" s="7" t="s">
        <v>14</v>
      </c>
      <c r="G583" s="7" t="s">
        <v>14</v>
      </c>
      <c r="H583" s="7" t="s">
        <v>183</v>
      </c>
      <c r="I583" t="s">
        <v>64</v>
      </c>
      <c r="J583" s="30" t="s">
        <v>810</v>
      </c>
      <c r="K583" s="7" t="s">
        <v>99</v>
      </c>
      <c r="L583" s="6" t="s">
        <v>423</v>
      </c>
      <c r="M583" t="s">
        <v>467</v>
      </c>
      <c r="N583" s="8">
        <v>2018</v>
      </c>
      <c r="O583" t="s">
        <v>704</v>
      </c>
    </row>
    <row r="584" spans="1:16" x14ac:dyDescent="0.25">
      <c r="A584">
        <v>2</v>
      </c>
      <c r="B584" s="7" t="s">
        <v>14</v>
      </c>
      <c r="C584" s="7" t="s">
        <v>14</v>
      </c>
      <c r="D584" s="7" t="s">
        <v>14</v>
      </c>
      <c r="E584" s="7" t="s">
        <v>14</v>
      </c>
      <c r="F584" s="7" t="s">
        <v>14</v>
      </c>
      <c r="G584" s="7" t="s">
        <v>14</v>
      </c>
      <c r="H584" s="7" t="s">
        <v>19</v>
      </c>
      <c r="I584" t="s">
        <v>64</v>
      </c>
      <c r="J584" s="30" t="s">
        <v>810</v>
      </c>
      <c r="K584" s="7" t="s">
        <v>99</v>
      </c>
      <c r="L584" s="6" t="s">
        <v>423</v>
      </c>
      <c r="M584" t="s">
        <v>467</v>
      </c>
      <c r="N584" s="8">
        <v>2018</v>
      </c>
      <c r="O584" t="s">
        <v>706</v>
      </c>
    </row>
    <row r="585" spans="1:16" x14ac:dyDescent="0.25">
      <c r="A585">
        <v>2</v>
      </c>
      <c r="B585" s="7" t="s">
        <v>14</v>
      </c>
      <c r="C585" s="7" t="s">
        <v>14</v>
      </c>
      <c r="D585" s="7" t="s">
        <v>14</v>
      </c>
      <c r="E585" s="7" t="s">
        <v>14</v>
      </c>
      <c r="F585" s="7" t="s">
        <v>14</v>
      </c>
      <c r="G585" s="7" t="s">
        <v>14</v>
      </c>
      <c r="H585" s="7" t="s">
        <v>19</v>
      </c>
      <c r="I585" t="s">
        <v>64</v>
      </c>
      <c r="J585" s="30" t="s">
        <v>810</v>
      </c>
      <c r="K585" s="7" t="s">
        <v>1155</v>
      </c>
      <c r="L585" s="6" t="s">
        <v>423</v>
      </c>
      <c r="M585" t="s">
        <v>467</v>
      </c>
      <c r="N585" s="8">
        <v>2018</v>
      </c>
      <c r="O585" t="s">
        <v>750</v>
      </c>
    </row>
    <row r="586" spans="1:16" x14ac:dyDescent="0.25">
      <c r="A586">
        <v>2</v>
      </c>
      <c r="B586" s="7" t="s">
        <v>19</v>
      </c>
      <c r="C586" s="7" t="s">
        <v>19</v>
      </c>
      <c r="D586" s="7" t="s">
        <v>14</v>
      </c>
      <c r="E586" s="7" t="s">
        <v>19</v>
      </c>
      <c r="F586" s="7" t="s">
        <v>19</v>
      </c>
      <c r="G586" s="7" t="s">
        <v>14</v>
      </c>
      <c r="H586" s="7" t="s">
        <v>14</v>
      </c>
      <c r="I586" s="6" t="s">
        <v>15</v>
      </c>
      <c r="J586" s="6" t="s">
        <v>15</v>
      </c>
      <c r="K586" s="7" t="s">
        <v>1146</v>
      </c>
      <c r="L586" s="7" t="s">
        <v>16</v>
      </c>
      <c r="M586" t="s">
        <v>467</v>
      </c>
      <c r="N586" s="8">
        <v>2018</v>
      </c>
      <c r="O586" t="s">
        <v>726</v>
      </c>
    </row>
    <row r="587" spans="1:16" x14ac:dyDescent="0.25">
      <c r="A587">
        <v>2</v>
      </c>
      <c r="B587" s="7" t="s">
        <v>14</v>
      </c>
      <c r="C587" s="7" t="s">
        <v>14</v>
      </c>
      <c r="D587" s="7" t="s">
        <v>14</v>
      </c>
      <c r="E587" s="7" t="s">
        <v>14</v>
      </c>
      <c r="F587" s="7" t="s">
        <v>14</v>
      </c>
      <c r="G587" s="7" t="s">
        <v>14</v>
      </c>
      <c r="H587" s="7" t="s">
        <v>19</v>
      </c>
      <c r="I587" t="s">
        <v>64</v>
      </c>
      <c r="J587" s="6" t="s">
        <v>15</v>
      </c>
      <c r="K587" s="7" t="s">
        <v>1146</v>
      </c>
      <c r="L587" s="7" t="s">
        <v>16</v>
      </c>
      <c r="M587" t="s">
        <v>467</v>
      </c>
      <c r="N587" s="8">
        <v>2017</v>
      </c>
      <c r="O587" t="s">
        <v>731</v>
      </c>
    </row>
    <row r="588" spans="1:16" x14ac:dyDescent="0.25">
      <c r="A588">
        <v>2</v>
      </c>
      <c r="B588" s="7" t="s">
        <v>14</v>
      </c>
      <c r="C588" s="7" t="s">
        <v>14</v>
      </c>
      <c r="D588" s="7" t="s">
        <v>14</v>
      </c>
      <c r="E588" s="7" t="s">
        <v>14</v>
      </c>
      <c r="F588" s="7" t="s">
        <v>14</v>
      </c>
      <c r="G588" s="7" t="s">
        <v>14</v>
      </c>
      <c r="H588" s="7" t="s">
        <v>19</v>
      </c>
      <c r="I588" t="s">
        <v>64</v>
      </c>
      <c r="J588" s="6" t="s">
        <v>15</v>
      </c>
      <c r="K588" s="7" t="s">
        <v>1146</v>
      </c>
      <c r="L588" s="7" t="s">
        <v>16</v>
      </c>
      <c r="M588" t="s">
        <v>467</v>
      </c>
      <c r="N588" s="8">
        <v>2018</v>
      </c>
      <c r="O588" t="s">
        <v>732</v>
      </c>
    </row>
    <row r="589" spans="1:16" x14ac:dyDescent="0.25">
      <c r="A589">
        <v>2</v>
      </c>
      <c r="B589" s="7" t="s">
        <v>14</v>
      </c>
      <c r="C589" s="7" t="s">
        <v>14</v>
      </c>
      <c r="D589" s="7" t="s">
        <v>14</v>
      </c>
      <c r="E589" s="7" t="s">
        <v>14</v>
      </c>
      <c r="F589" s="7" t="s">
        <v>14</v>
      </c>
      <c r="G589" s="7" t="s">
        <v>14</v>
      </c>
      <c r="H589" s="7" t="s">
        <v>19</v>
      </c>
      <c r="I589" t="s">
        <v>64</v>
      </c>
      <c r="J589" s="6" t="s">
        <v>45</v>
      </c>
      <c r="K589" s="7" t="s">
        <v>1147</v>
      </c>
      <c r="L589" s="7" t="s">
        <v>16</v>
      </c>
      <c r="M589" t="s">
        <v>467</v>
      </c>
      <c r="N589" s="8">
        <v>2017</v>
      </c>
      <c r="O589" t="s">
        <v>468</v>
      </c>
    </row>
    <row r="590" spans="1:16" x14ac:dyDescent="0.25">
      <c r="A590">
        <v>3</v>
      </c>
      <c r="B590" s="9" t="s">
        <v>14</v>
      </c>
      <c r="C590" s="9" t="s">
        <v>14</v>
      </c>
      <c r="D590" s="9" t="s">
        <v>14</v>
      </c>
      <c r="E590" s="9" t="s">
        <v>14</v>
      </c>
      <c r="F590" s="9" t="s">
        <v>14</v>
      </c>
      <c r="G590" s="9" t="s">
        <v>19</v>
      </c>
      <c r="H590" s="7"/>
      <c r="I590" s="6" t="s">
        <v>64</v>
      </c>
      <c r="J590" s="6" t="s">
        <v>15</v>
      </c>
      <c r="K590" s="11" t="s">
        <v>1148</v>
      </c>
      <c r="L590" s="7" t="s">
        <v>16</v>
      </c>
      <c r="M590" t="s">
        <v>467</v>
      </c>
      <c r="N590" s="18">
        <v>2021</v>
      </c>
      <c r="O590" s="11" t="s">
        <v>833</v>
      </c>
      <c r="P590" s="11" t="s">
        <v>965</v>
      </c>
    </row>
    <row r="591" spans="1:16" x14ac:dyDescent="0.25">
      <c r="A591">
        <v>3</v>
      </c>
      <c r="B591" s="9" t="s">
        <v>14</v>
      </c>
      <c r="C591" s="9" t="s">
        <v>14</v>
      </c>
      <c r="D591" s="9" t="s">
        <v>19</v>
      </c>
      <c r="E591" s="9" t="s">
        <v>19</v>
      </c>
      <c r="F591" s="9" t="s">
        <v>14</v>
      </c>
      <c r="G591" s="9" t="s">
        <v>14</v>
      </c>
      <c r="H591" s="38"/>
      <c r="I591" s="11" t="s">
        <v>819</v>
      </c>
      <c r="J591" s="6" t="s">
        <v>45</v>
      </c>
      <c r="K591" s="11" t="s">
        <v>1150</v>
      </c>
      <c r="L591" s="7" t="s">
        <v>16</v>
      </c>
      <c r="M591" t="s">
        <v>467</v>
      </c>
      <c r="N591" s="18">
        <v>2019</v>
      </c>
      <c r="O591" s="11" t="s">
        <v>820</v>
      </c>
      <c r="P591" s="11" t="s">
        <v>821</v>
      </c>
    </row>
    <row r="592" spans="1:16" x14ac:dyDescent="0.25">
      <c r="A592">
        <v>2</v>
      </c>
      <c r="B592" s="7" t="s">
        <v>14</v>
      </c>
      <c r="C592" s="7" t="s">
        <v>14</v>
      </c>
      <c r="D592" s="7" t="s">
        <v>14</v>
      </c>
      <c r="E592" s="7" t="s">
        <v>14</v>
      </c>
      <c r="F592" s="7" t="s">
        <v>14</v>
      </c>
      <c r="G592" s="7" t="s">
        <v>14</v>
      </c>
      <c r="H592" s="7" t="s">
        <v>19</v>
      </c>
      <c r="I592" t="s">
        <v>64</v>
      </c>
      <c r="J592" s="6" t="s">
        <v>15</v>
      </c>
      <c r="K592" s="11" t="s">
        <v>1150</v>
      </c>
      <c r="L592" s="7" t="s">
        <v>16</v>
      </c>
      <c r="M592" t="s">
        <v>467</v>
      </c>
      <c r="N592" s="8">
        <v>2017</v>
      </c>
      <c r="O592" t="s">
        <v>514</v>
      </c>
    </row>
    <row r="593" spans="1:16" x14ac:dyDescent="0.25">
      <c r="A593">
        <v>2</v>
      </c>
      <c r="B593" s="7" t="s">
        <v>19</v>
      </c>
      <c r="C593" s="7" t="s">
        <v>19</v>
      </c>
      <c r="D593" s="7" t="s">
        <v>14</v>
      </c>
      <c r="E593" s="7" t="s">
        <v>19</v>
      </c>
      <c r="F593" s="7" t="s">
        <v>19</v>
      </c>
      <c r="G593" s="7" t="s">
        <v>14</v>
      </c>
      <c r="H593" s="7" t="s">
        <v>14</v>
      </c>
      <c r="I593" s="6" t="s">
        <v>45</v>
      </c>
      <c r="J593" s="6" t="s">
        <v>45</v>
      </c>
      <c r="K593" s="11" t="s">
        <v>1150</v>
      </c>
      <c r="L593" s="7" t="s">
        <v>16</v>
      </c>
      <c r="M593" t="s">
        <v>467</v>
      </c>
      <c r="N593" s="48">
        <v>2016</v>
      </c>
      <c r="O593" s="12" t="s">
        <v>515</v>
      </c>
    </row>
    <row r="594" spans="1:16" x14ac:dyDescent="0.25">
      <c r="A594">
        <v>3</v>
      </c>
      <c r="B594" s="9" t="s">
        <v>14</v>
      </c>
      <c r="C594" s="9" t="s">
        <v>14</v>
      </c>
      <c r="D594" s="9" t="s">
        <v>19</v>
      </c>
      <c r="E594" s="9" t="s">
        <v>19</v>
      </c>
      <c r="F594" s="9" t="s">
        <v>14</v>
      </c>
      <c r="G594" s="9" t="s">
        <v>14</v>
      </c>
      <c r="H594" s="38"/>
      <c r="I594" s="11" t="s">
        <v>822</v>
      </c>
      <c r="J594" s="6" t="s">
        <v>15</v>
      </c>
      <c r="K594" s="11" t="s">
        <v>1150</v>
      </c>
      <c r="L594" s="7" t="s">
        <v>16</v>
      </c>
      <c r="M594" t="s">
        <v>467</v>
      </c>
      <c r="N594" s="18">
        <v>2019</v>
      </c>
      <c r="O594" s="19" t="s">
        <v>823</v>
      </c>
      <c r="P594" s="20" t="s">
        <v>824</v>
      </c>
    </row>
    <row r="595" spans="1:16" x14ac:dyDescent="0.25">
      <c r="A595">
        <v>2</v>
      </c>
      <c r="B595" s="7" t="s">
        <v>14</v>
      </c>
      <c r="C595" s="7" t="s">
        <v>14</v>
      </c>
      <c r="D595" s="7" t="s">
        <v>14</v>
      </c>
      <c r="E595" s="7" t="s">
        <v>14</v>
      </c>
      <c r="F595" s="7" t="s">
        <v>14</v>
      </c>
      <c r="G595" s="7" t="s">
        <v>14</v>
      </c>
      <c r="H595" s="7" t="s">
        <v>19</v>
      </c>
      <c r="I595" t="s">
        <v>64</v>
      </c>
      <c r="J595" s="6" t="s">
        <v>15</v>
      </c>
      <c r="K595" s="7" t="s">
        <v>1155</v>
      </c>
      <c r="L595" s="7" t="s">
        <v>16</v>
      </c>
      <c r="M595" t="s">
        <v>467</v>
      </c>
      <c r="N595" s="8">
        <v>2017</v>
      </c>
      <c r="O595" t="s">
        <v>766</v>
      </c>
    </row>
    <row r="596" spans="1:16" x14ac:dyDescent="0.25">
      <c r="A596">
        <v>2</v>
      </c>
      <c r="B596" s="7" t="s">
        <v>14</v>
      </c>
      <c r="C596" s="7" t="s">
        <v>14</v>
      </c>
      <c r="D596" s="7" t="s">
        <v>14</v>
      </c>
      <c r="E596" s="7" t="s">
        <v>14</v>
      </c>
      <c r="F596" s="7" t="s">
        <v>14</v>
      </c>
      <c r="G596" s="7" t="s">
        <v>14</v>
      </c>
      <c r="H596" s="7" t="s">
        <v>19</v>
      </c>
      <c r="I596" t="s">
        <v>64</v>
      </c>
      <c r="J596" s="6" t="s">
        <v>15</v>
      </c>
      <c r="K596" s="7" t="s">
        <v>1155</v>
      </c>
      <c r="L596" s="7" t="s">
        <v>16</v>
      </c>
      <c r="M596" t="s">
        <v>467</v>
      </c>
      <c r="N596" s="8">
        <v>2018</v>
      </c>
      <c r="O596" t="s">
        <v>767</v>
      </c>
    </row>
    <row r="597" spans="1:16" x14ac:dyDescent="0.25">
      <c r="A597">
        <v>2</v>
      </c>
      <c r="B597" s="7" t="s">
        <v>14</v>
      </c>
      <c r="C597" s="7" t="s">
        <v>14</v>
      </c>
      <c r="D597" s="7" t="s">
        <v>14</v>
      </c>
      <c r="E597" s="7" t="s">
        <v>14</v>
      </c>
      <c r="F597" s="7" t="s">
        <v>14</v>
      </c>
      <c r="G597" s="7" t="s">
        <v>14</v>
      </c>
      <c r="H597" s="7" t="s">
        <v>19</v>
      </c>
      <c r="I597" t="s">
        <v>64</v>
      </c>
      <c r="J597" s="6" t="s">
        <v>15</v>
      </c>
      <c r="K597" s="7" t="s">
        <v>1155</v>
      </c>
      <c r="L597" s="7" t="s">
        <v>16</v>
      </c>
      <c r="M597" t="s">
        <v>467</v>
      </c>
      <c r="N597" s="8">
        <v>2018</v>
      </c>
      <c r="O597" t="s">
        <v>768</v>
      </c>
    </row>
    <row r="598" spans="1:16" x14ac:dyDescent="0.25">
      <c r="A598">
        <v>2</v>
      </c>
      <c r="B598" s="7" t="s">
        <v>14</v>
      </c>
      <c r="C598" s="7" t="s">
        <v>14</v>
      </c>
      <c r="D598" s="7" t="s">
        <v>14</v>
      </c>
      <c r="E598" s="7" t="s">
        <v>14</v>
      </c>
      <c r="F598" s="7" t="s">
        <v>14</v>
      </c>
      <c r="G598" s="7" t="s">
        <v>14</v>
      </c>
      <c r="H598" s="7" t="s">
        <v>19</v>
      </c>
      <c r="I598" t="s">
        <v>64</v>
      </c>
      <c r="J598" s="6" t="s">
        <v>45</v>
      </c>
      <c r="K598" s="7" t="s">
        <v>1155</v>
      </c>
      <c r="L598" s="7" t="s">
        <v>16</v>
      </c>
      <c r="M598" t="s">
        <v>467</v>
      </c>
      <c r="N598" s="8">
        <v>2016</v>
      </c>
      <c r="O598" t="s">
        <v>773</v>
      </c>
    </row>
    <row r="599" spans="1:16" x14ac:dyDescent="0.25">
      <c r="A599">
        <v>2</v>
      </c>
      <c r="B599" s="7" t="s">
        <v>14</v>
      </c>
      <c r="C599" s="7" t="s">
        <v>14</v>
      </c>
      <c r="D599" s="7" t="s">
        <v>14</v>
      </c>
      <c r="E599" s="7" t="s">
        <v>14</v>
      </c>
      <c r="F599" s="7" t="s">
        <v>14</v>
      </c>
      <c r="G599" s="7" t="s">
        <v>14</v>
      </c>
      <c r="H599" s="7" t="s">
        <v>19</v>
      </c>
      <c r="I599" t="s">
        <v>64</v>
      </c>
      <c r="J599" s="6" t="s">
        <v>45</v>
      </c>
      <c r="K599" s="7" t="s">
        <v>1155</v>
      </c>
      <c r="L599" s="7" t="s">
        <v>16</v>
      </c>
      <c r="M599" t="s">
        <v>467</v>
      </c>
      <c r="N599" s="8">
        <v>2016</v>
      </c>
      <c r="O599" t="s">
        <v>775</v>
      </c>
    </row>
    <row r="600" spans="1:16" x14ac:dyDescent="0.25">
      <c r="A600">
        <v>2</v>
      </c>
      <c r="B600" s="7" t="s">
        <v>14</v>
      </c>
      <c r="C600" s="7" t="s">
        <v>14</v>
      </c>
      <c r="D600" s="7" t="s">
        <v>14</v>
      </c>
      <c r="E600" s="7" t="s">
        <v>14</v>
      </c>
      <c r="F600" s="7" t="s">
        <v>14</v>
      </c>
      <c r="G600" s="7" t="s">
        <v>19</v>
      </c>
      <c r="H600" s="7" t="s">
        <v>14</v>
      </c>
      <c r="I600" t="s">
        <v>64</v>
      </c>
      <c r="J600" s="6" t="s">
        <v>45</v>
      </c>
      <c r="K600" s="7" t="s">
        <v>1155</v>
      </c>
      <c r="L600" s="7" t="s">
        <v>16</v>
      </c>
      <c r="M600" t="s">
        <v>467</v>
      </c>
      <c r="N600" s="8">
        <v>2017</v>
      </c>
      <c r="O600" t="s">
        <v>732</v>
      </c>
    </row>
    <row r="601" spans="1:16" x14ac:dyDescent="0.25">
      <c r="A601">
        <v>2</v>
      </c>
      <c r="B601" s="7" t="s">
        <v>14</v>
      </c>
      <c r="C601" s="7" t="s">
        <v>14</v>
      </c>
      <c r="D601" s="7" t="s">
        <v>14</v>
      </c>
      <c r="E601" s="7" t="s">
        <v>14</v>
      </c>
      <c r="F601" s="7" t="s">
        <v>14</v>
      </c>
      <c r="G601" s="7" t="s">
        <v>14</v>
      </c>
      <c r="H601" s="7" t="s">
        <v>19</v>
      </c>
      <c r="I601" t="s">
        <v>64</v>
      </c>
      <c r="J601" s="6" t="s">
        <v>45</v>
      </c>
      <c r="K601" s="7" t="s">
        <v>1155</v>
      </c>
      <c r="L601" s="7" t="s">
        <v>16</v>
      </c>
      <c r="M601" t="s">
        <v>467</v>
      </c>
      <c r="N601" s="8">
        <v>2017</v>
      </c>
      <c r="O601" t="s">
        <v>777</v>
      </c>
    </row>
    <row r="602" spans="1:16" x14ac:dyDescent="0.25">
      <c r="A602">
        <v>2</v>
      </c>
      <c r="B602" s="7" t="s">
        <v>14</v>
      </c>
      <c r="C602" s="7" t="s">
        <v>14</v>
      </c>
      <c r="D602" s="7" t="s">
        <v>14</v>
      </c>
      <c r="E602" s="7" t="s">
        <v>14</v>
      </c>
      <c r="F602" s="7" t="s">
        <v>14</v>
      </c>
      <c r="G602" s="7" t="s">
        <v>14</v>
      </c>
      <c r="H602" s="7" t="s">
        <v>19</v>
      </c>
      <c r="I602" t="s">
        <v>64</v>
      </c>
      <c r="J602" s="6" t="s">
        <v>45</v>
      </c>
      <c r="K602" s="7" t="s">
        <v>1155</v>
      </c>
      <c r="L602" s="7" t="s">
        <v>16</v>
      </c>
      <c r="M602" t="s">
        <v>467</v>
      </c>
      <c r="N602" s="8">
        <v>2018</v>
      </c>
      <c r="O602" t="s">
        <v>778</v>
      </c>
    </row>
    <row r="603" spans="1:16" x14ac:dyDescent="0.25">
      <c r="A603">
        <v>2</v>
      </c>
      <c r="B603" s="7" t="s">
        <v>14</v>
      </c>
      <c r="C603" s="7" t="s">
        <v>14</v>
      </c>
      <c r="D603" s="7" t="s">
        <v>14</v>
      </c>
      <c r="E603" s="7" t="s">
        <v>14</v>
      </c>
      <c r="F603" s="7" t="s">
        <v>14</v>
      </c>
      <c r="G603" s="7" t="s">
        <v>14</v>
      </c>
      <c r="H603" s="7" t="s">
        <v>19</v>
      </c>
      <c r="I603" t="s">
        <v>64</v>
      </c>
      <c r="J603" s="6" t="s">
        <v>45</v>
      </c>
      <c r="K603" s="7" t="s">
        <v>1155</v>
      </c>
      <c r="L603" s="7" t="s">
        <v>16</v>
      </c>
      <c r="M603" t="s">
        <v>467</v>
      </c>
      <c r="N603" s="8">
        <v>2018</v>
      </c>
      <c r="O603" t="s">
        <v>779</v>
      </c>
    </row>
    <row r="604" spans="1:16" x14ac:dyDescent="0.25">
      <c r="A604">
        <v>2</v>
      </c>
      <c r="B604" s="7" t="s">
        <v>19</v>
      </c>
      <c r="C604" s="7" t="s">
        <v>19</v>
      </c>
      <c r="D604" s="7" t="s">
        <v>14</v>
      </c>
      <c r="E604" s="7" t="s">
        <v>19</v>
      </c>
      <c r="F604" s="7" t="s">
        <v>19</v>
      </c>
      <c r="G604" s="7" t="s">
        <v>14</v>
      </c>
      <c r="H604" s="7" t="s">
        <v>14</v>
      </c>
      <c r="I604" s="6" t="s">
        <v>45</v>
      </c>
      <c r="J604" s="6" t="s">
        <v>45</v>
      </c>
      <c r="K604" s="7" t="s">
        <v>1155</v>
      </c>
      <c r="L604" s="7" t="s">
        <v>16</v>
      </c>
      <c r="M604" t="s">
        <v>467</v>
      </c>
      <c r="N604" s="48">
        <v>2017</v>
      </c>
      <c r="O604" s="12" t="s">
        <v>781</v>
      </c>
    </row>
    <row r="605" spans="1:16" x14ac:dyDescent="0.25">
      <c r="A605">
        <v>2</v>
      </c>
      <c r="B605" s="7" t="s">
        <v>19</v>
      </c>
      <c r="C605" s="7" t="s">
        <v>19</v>
      </c>
      <c r="D605" s="7" t="s">
        <v>14</v>
      </c>
      <c r="E605" s="7" t="s">
        <v>19</v>
      </c>
      <c r="F605" s="7" t="s">
        <v>19</v>
      </c>
      <c r="G605" s="7" t="s">
        <v>14</v>
      </c>
      <c r="H605" s="7" t="s">
        <v>14</v>
      </c>
      <c r="I605" s="6" t="s">
        <v>45</v>
      </c>
      <c r="J605" s="6" t="s">
        <v>45</v>
      </c>
      <c r="K605" s="7" t="s">
        <v>1155</v>
      </c>
      <c r="L605" s="7" t="s">
        <v>16</v>
      </c>
      <c r="M605" t="s">
        <v>467</v>
      </c>
      <c r="N605" s="48">
        <v>2018</v>
      </c>
      <c r="O605" s="12" t="s">
        <v>782</v>
      </c>
    </row>
    <row r="606" spans="1:16" x14ac:dyDescent="0.25">
      <c r="A606">
        <v>3</v>
      </c>
      <c r="B606" s="9" t="s">
        <v>14</v>
      </c>
      <c r="C606" s="9" t="s">
        <v>14</v>
      </c>
      <c r="D606" s="9" t="s">
        <v>14</v>
      </c>
      <c r="E606" s="9" t="s">
        <v>14</v>
      </c>
      <c r="F606" s="9" t="s">
        <v>14</v>
      </c>
      <c r="G606" s="9" t="s">
        <v>19</v>
      </c>
      <c r="H606" s="7"/>
      <c r="I606" s="6" t="s">
        <v>64</v>
      </c>
      <c r="J606" s="30" t="s">
        <v>810</v>
      </c>
      <c r="K606" s="7" t="s">
        <v>1155</v>
      </c>
      <c r="L606" s="7" t="s">
        <v>16</v>
      </c>
      <c r="M606" t="s">
        <v>467</v>
      </c>
      <c r="N606" s="18">
        <v>2020</v>
      </c>
      <c r="O606" s="19" t="s">
        <v>833</v>
      </c>
      <c r="P606" s="19" t="s">
        <v>834</v>
      </c>
    </row>
    <row r="607" spans="1:16" x14ac:dyDescent="0.25">
      <c r="A607">
        <v>3</v>
      </c>
      <c r="B607" s="9" t="s">
        <v>14</v>
      </c>
      <c r="C607" s="9" t="s">
        <v>14</v>
      </c>
      <c r="D607" s="9" t="s">
        <v>14</v>
      </c>
      <c r="E607" s="9" t="s">
        <v>14</v>
      </c>
      <c r="F607" s="9" t="s">
        <v>14</v>
      </c>
      <c r="G607" s="9" t="s">
        <v>19</v>
      </c>
      <c r="H607" s="7"/>
      <c r="I607" s="6" t="s">
        <v>64</v>
      </c>
      <c r="J607" s="30" t="s">
        <v>810</v>
      </c>
      <c r="K607" s="7" t="s">
        <v>1155</v>
      </c>
      <c r="L607" s="7" t="s">
        <v>16</v>
      </c>
      <c r="M607" t="s">
        <v>467</v>
      </c>
      <c r="N607" s="18">
        <v>2020</v>
      </c>
      <c r="O607" s="11" t="s">
        <v>706</v>
      </c>
      <c r="P607" s="11" t="s">
        <v>835</v>
      </c>
    </row>
    <row r="608" spans="1:16" x14ac:dyDescent="0.25">
      <c r="A608">
        <v>3</v>
      </c>
      <c r="B608" s="9" t="s">
        <v>14</v>
      </c>
      <c r="C608" s="9" t="s">
        <v>14</v>
      </c>
      <c r="D608" s="9" t="s">
        <v>14</v>
      </c>
      <c r="E608" s="9" t="s">
        <v>14</v>
      </c>
      <c r="F608" s="9" t="s">
        <v>14</v>
      </c>
      <c r="G608" s="9" t="s">
        <v>19</v>
      </c>
      <c r="H608" s="7"/>
      <c r="I608" s="6" t="s">
        <v>64</v>
      </c>
      <c r="J608" s="6" t="s">
        <v>15</v>
      </c>
      <c r="K608" s="7" t="s">
        <v>1155</v>
      </c>
      <c r="L608" s="7" t="s">
        <v>16</v>
      </c>
      <c r="M608" t="s">
        <v>467</v>
      </c>
      <c r="N608" s="18">
        <v>2021</v>
      </c>
      <c r="O608" s="11" t="s">
        <v>820</v>
      </c>
      <c r="P608" s="11" t="s">
        <v>832</v>
      </c>
    </row>
    <row r="609" spans="1:16" x14ac:dyDescent="0.25">
      <c r="A609">
        <v>3</v>
      </c>
      <c r="B609" s="9" t="s">
        <v>14</v>
      </c>
      <c r="C609" s="9" t="s">
        <v>14</v>
      </c>
      <c r="D609" s="9" t="s">
        <v>14</v>
      </c>
      <c r="E609" s="9" t="s">
        <v>14</v>
      </c>
      <c r="F609" s="9" t="s">
        <v>14</v>
      </c>
      <c r="G609" s="9" t="s">
        <v>19</v>
      </c>
      <c r="H609" s="45"/>
      <c r="I609" s="6" t="s">
        <v>64</v>
      </c>
      <c r="J609" s="6" t="s">
        <v>15</v>
      </c>
      <c r="K609" s="7" t="s">
        <v>1155</v>
      </c>
      <c r="L609" s="7" t="s">
        <v>16</v>
      </c>
      <c r="M609" t="s">
        <v>467</v>
      </c>
      <c r="N609" s="18">
        <v>2020</v>
      </c>
      <c r="O609" s="11" t="s">
        <v>820</v>
      </c>
      <c r="P609" s="11" t="s">
        <v>844</v>
      </c>
    </row>
    <row r="610" spans="1:16" x14ac:dyDescent="0.25">
      <c r="A610">
        <v>3</v>
      </c>
      <c r="B610" s="9" t="s">
        <v>14</v>
      </c>
      <c r="C610" s="9" t="s">
        <v>14</v>
      </c>
      <c r="D610" s="9" t="s">
        <v>14</v>
      </c>
      <c r="E610" s="9" t="s">
        <v>14</v>
      </c>
      <c r="F610" s="9" t="s">
        <v>14</v>
      </c>
      <c r="G610" s="9" t="s">
        <v>19</v>
      </c>
      <c r="H610" s="7"/>
      <c r="I610" s="6" t="s">
        <v>64</v>
      </c>
      <c r="J610" s="6" t="s">
        <v>15</v>
      </c>
      <c r="K610" s="7" t="s">
        <v>1155</v>
      </c>
      <c r="L610" s="7" t="s">
        <v>16</v>
      </c>
      <c r="M610" t="s">
        <v>467</v>
      </c>
      <c r="N610" s="18">
        <v>2020</v>
      </c>
      <c r="O610" s="11" t="s">
        <v>820</v>
      </c>
      <c r="P610" s="11" t="s">
        <v>845</v>
      </c>
    </row>
    <row r="611" spans="1:16" x14ac:dyDescent="0.25">
      <c r="A611">
        <v>3</v>
      </c>
      <c r="B611" s="9" t="s">
        <v>14</v>
      </c>
      <c r="C611" s="9" t="s">
        <v>14</v>
      </c>
      <c r="D611" s="9" t="s">
        <v>14</v>
      </c>
      <c r="E611" s="9" t="s">
        <v>14</v>
      </c>
      <c r="F611" s="9" t="s">
        <v>14</v>
      </c>
      <c r="G611" s="9" t="s">
        <v>19</v>
      </c>
      <c r="H611" s="7"/>
      <c r="I611" s="6" t="s">
        <v>64</v>
      </c>
      <c r="J611" s="6" t="s">
        <v>15</v>
      </c>
      <c r="K611" s="7" t="s">
        <v>1155</v>
      </c>
      <c r="L611" s="7" t="s">
        <v>16</v>
      </c>
      <c r="M611" t="s">
        <v>467</v>
      </c>
      <c r="N611" s="18">
        <v>2021</v>
      </c>
      <c r="O611" s="11" t="s">
        <v>820</v>
      </c>
      <c r="P611" s="19" t="s">
        <v>846</v>
      </c>
    </row>
    <row r="612" spans="1:16" x14ac:dyDescent="0.25">
      <c r="A612">
        <v>3</v>
      </c>
      <c r="B612" s="9" t="s">
        <v>14</v>
      </c>
      <c r="C612" s="9" t="s">
        <v>14</v>
      </c>
      <c r="D612" s="9" t="s">
        <v>14</v>
      </c>
      <c r="E612" s="9" t="s">
        <v>14</v>
      </c>
      <c r="F612" s="9" t="s">
        <v>14</v>
      </c>
      <c r="G612" s="9" t="s">
        <v>19</v>
      </c>
      <c r="H612" s="7"/>
      <c r="I612" s="6" t="s">
        <v>64</v>
      </c>
      <c r="J612" s="6" t="s">
        <v>15</v>
      </c>
      <c r="K612" s="7" t="s">
        <v>1155</v>
      </c>
      <c r="L612" s="7" t="s">
        <v>16</v>
      </c>
      <c r="M612" t="s">
        <v>467</v>
      </c>
      <c r="N612" s="18">
        <v>2021</v>
      </c>
      <c r="O612" s="11" t="s">
        <v>706</v>
      </c>
      <c r="P612" s="11" t="s">
        <v>847</v>
      </c>
    </row>
    <row r="613" spans="1:16" x14ac:dyDescent="0.25">
      <c r="A613">
        <v>3</v>
      </c>
      <c r="B613" s="9" t="s">
        <v>14</v>
      </c>
      <c r="C613" s="9" t="s">
        <v>14</v>
      </c>
      <c r="D613" s="9" t="s">
        <v>14</v>
      </c>
      <c r="E613" s="9" t="s">
        <v>14</v>
      </c>
      <c r="F613" s="9" t="s">
        <v>14</v>
      </c>
      <c r="G613" s="9" t="s">
        <v>19</v>
      </c>
      <c r="H613" s="7"/>
      <c r="I613" s="6" t="s">
        <v>64</v>
      </c>
      <c r="J613" s="6" t="s">
        <v>45</v>
      </c>
      <c r="K613" s="7" t="s">
        <v>1155</v>
      </c>
      <c r="L613" s="7" t="s">
        <v>16</v>
      </c>
      <c r="M613" t="s">
        <v>467</v>
      </c>
      <c r="N613" s="18">
        <v>2021</v>
      </c>
      <c r="O613" s="11" t="s">
        <v>706</v>
      </c>
      <c r="P613" s="11" t="s">
        <v>827</v>
      </c>
    </row>
    <row r="614" spans="1:16" x14ac:dyDescent="0.25">
      <c r="A614">
        <v>3</v>
      </c>
      <c r="B614" s="9" t="s">
        <v>14</v>
      </c>
      <c r="C614" s="9" t="s">
        <v>14</v>
      </c>
      <c r="D614" s="9" t="s">
        <v>14</v>
      </c>
      <c r="E614" s="9" t="s">
        <v>14</v>
      </c>
      <c r="F614" s="9" t="s">
        <v>14</v>
      </c>
      <c r="G614" s="9" t="s">
        <v>19</v>
      </c>
      <c r="H614" s="7"/>
      <c r="I614" s="6" t="s">
        <v>64</v>
      </c>
      <c r="J614" s="30" t="s">
        <v>810</v>
      </c>
      <c r="K614" s="7" t="s">
        <v>99</v>
      </c>
      <c r="L614" s="23" t="s">
        <v>423</v>
      </c>
      <c r="M614" t="s">
        <v>467</v>
      </c>
      <c r="N614" s="18">
        <v>2019</v>
      </c>
      <c r="O614" s="11" t="s">
        <v>820</v>
      </c>
      <c r="P614" s="11" t="s">
        <v>989</v>
      </c>
    </row>
    <row r="615" spans="1:16" x14ac:dyDescent="0.25">
      <c r="A615">
        <v>3</v>
      </c>
      <c r="B615" s="9" t="s">
        <v>14</v>
      </c>
      <c r="C615" s="9" t="s">
        <v>14</v>
      </c>
      <c r="D615" s="9" t="s">
        <v>14</v>
      </c>
      <c r="E615" s="9" t="s">
        <v>19</v>
      </c>
      <c r="F615" s="9" t="s">
        <v>14</v>
      </c>
      <c r="G615" s="9" t="s">
        <v>14</v>
      </c>
      <c r="H615" s="7"/>
      <c r="I615" s="6" t="s">
        <v>64</v>
      </c>
      <c r="J615" s="30" t="s">
        <v>810</v>
      </c>
      <c r="K615" s="7" t="s">
        <v>99</v>
      </c>
      <c r="L615" s="23" t="s">
        <v>423</v>
      </c>
      <c r="M615" t="s">
        <v>467</v>
      </c>
      <c r="N615" s="18">
        <v>2019</v>
      </c>
      <c r="O615" s="11" t="s">
        <v>820</v>
      </c>
      <c r="P615" t="s">
        <v>990</v>
      </c>
    </row>
    <row r="616" spans="1:16" x14ac:dyDescent="0.25">
      <c r="A616">
        <v>3</v>
      </c>
      <c r="B616" s="9" t="s">
        <v>14</v>
      </c>
      <c r="C616" s="9" t="s">
        <v>14</v>
      </c>
      <c r="D616" s="9" t="s">
        <v>19</v>
      </c>
      <c r="E616" s="9" t="s">
        <v>19</v>
      </c>
      <c r="F616" s="9" t="s">
        <v>14</v>
      </c>
      <c r="G616" s="9" t="s">
        <v>14</v>
      </c>
      <c r="H616" s="38"/>
      <c r="I616" s="6" t="s">
        <v>64</v>
      </c>
      <c r="J616" s="30" t="s">
        <v>810</v>
      </c>
      <c r="K616" s="7" t="s">
        <v>99</v>
      </c>
      <c r="L616" s="23" t="s">
        <v>423</v>
      </c>
      <c r="M616" t="s">
        <v>467</v>
      </c>
      <c r="N616" s="18">
        <v>2019</v>
      </c>
      <c r="O616" s="11" t="s">
        <v>820</v>
      </c>
      <c r="P616" s="13" t="s">
        <v>991</v>
      </c>
    </row>
    <row r="617" spans="1:16" x14ac:dyDescent="0.25">
      <c r="A617">
        <v>3</v>
      </c>
      <c r="B617" s="9" t="s">
        <v>14</v>
      </c>
      <c r="C617" s="9" t="s">
        <v>14</v>
      </c>
      <c r="D617" s="9" t="s">
        <v>14</v>
      </c>
      <c r="E617" s="9" t="s">
        <v>14</v>
      </c>
      <c r="F617" s="9" t="s">
        <v>14</v>
      </c>
      <c r="G617" s="9" t="s">
        <v>19</v>
      </c>
      <c r="H617" s="38"/>
      <c r="I617" s="6" t="s">
        <v>64</v>
      </c>
      <c r="J617" s="30" t="s">
        <v>810</v>
      </c>
      <c r="K617" s="7" t="s">
        <v>99</v>
      </c>
      <c r="L617" s="23" t="s">
        <v>423</v>
      </c>
      <c r="M617" t="s">
        <v>467</v>
      </c>
      <c r="N617" s="18">
        <v>2019</v>
      </c>
      <c r="O617" s="11" t="s">
        <v>706</v>
      </c>
      <c r="P617" s="11" t="s">
        <v>992</v>
      </c>
    </row>
    <row r="618" spans="1:16" x14ac:dyDescent="0.25">
      <c r="A618">
        <v>3</v>
      </c>
      <c r="B618" s="9" t="s">
        <v>14</v>
      </c>
      <c r="C618" s="9" t="s">
        <v>14</v>
      </c>
      <c r="D618" s="9" t="s">
        <v>19</v>
      </c>
      <c r="E618" s="9" t="s">
        <v>19</v>
      </c>
      <c r="F618" s="9" t="s">
        <v>14</v>
      </c>
      <c r="G618" s="9" t="s">
        <v>14</v>
      </c>
      <c r="H618" s="7"/>
      <c r="I618" s="6" t="s">
        <v>64</v>
      </c>
      <c r="J618" s="30" t="s">
        <v>810</v>
      </c>
      <c r="K618" s="7" t="s">
        <v>99</v>
      </c>
      <c r="L618" s="23" t="s">
        <v>423</v>
      </c>
      <c r="M618" t="s">
        <v>467</v>
      </c>
      <c r="N618" s="18">
        <v>2020</v>
      </c>
      <c r="O618" s="19" t="s">
        <v>833</v>
      </c>
      <c r="P618" s="19" t="s">
        <v>993</v>
      </c>
    </row>
    <row r="619" spans="1:16" x14ac:dyDescent="0.25">
      <c r="A619">
        <v>3</v>
      </c>
      <c r="B619" s="9" t="s">
        <v>14</v>
      </c>
      <c r="C619" s="9" t="s">
        <v>14</v>
      </c>
      <c r="D619" s="9" t="s">
        <v>14</v>
      </c>
      <c r="E619" s="9" t="s">
        <v>14</v>
      </c>
      <c r="F619" s="9" t="s">
        <v>14</v>
      </c>
      <c r="G619" s="9" t="s">
        <v>19</v>
      </c>
      <c r="H619" s="7"/>
      <c r="I619" s="6" t="s">
        <v>64</v>
      </c>
      <c r="J619" s="30" t="s">
        <v>810</v>
      </c>
      <c r="K619" s="7" t="s">
        <v>99</v>
      </c>
      <c r="L619" s="23" t="s">
        <v>423</v>
      </c>
      <c r="M619" t="s">
        <v>467</v>
      </c>
      <c r="N619" s="18">
        <v>2020</v>
      </c>
      <c r="O619" s="11" t="s">
        <v>706</v>
      </c>
      <c r="P619" s="19" t="s">
        <v>994</v>
      </c>
    </row>
    <row r="620" spans="1:16" x14ac:dyDescent="0.25">
      <c r="A620">
        <v>3</v>
      </c>
      <c r="B620" s="9" t="s">
        <v>14</v>
      </c>
      <c r="C620" s="9" t="s">
        <v>14</v>
      </c>
      <c r="D620" s="9" t="s">
        <v>14</v>
      </c>
      <c r="E620" s="9" t="s">
        <v>14</v>
      </c>
      <c r="F620" s="9" t="s">
        <v>14</v>
      </c>
      <c r="G620" s="9" t="s">
        <v>14</v>
      </c>
      <c r="H620" s="7"/>
      <c r="I620" s="6" t="s">
        <v>64</v>
      </c>
      <c r="J620" s="30" t="s">
        <v>810</v>
      </c>
      <c r="K620" s="23" t="s">
        <v>423</v>
      </c>
      <c r="L620" s="23" t="s">
        <v>423</v>
      </c>
      <c r="M620" t="s">
        <v>467</v>
      </c>
      <c r="N620" s="18">
        <v>2021</v>
      </c>
      <c r="O620" s="19" t="s">
        <v>823</v>
      </c>
      <c r="P620" s="19" t="s">
        <v>1029</v>
      </c>
    </row>
    <row r="621" spans="1:16" x14ac:dyDescent="0.25">
      <c r="A621">
        <v>3</v>
      </c>
      <c r="B621" s="9" t="s">
        <v>14</v>
      </c>
      <c r="C621" s="9" t="s">
        <v>14</v>
      </c>
      <c r="D621" s="9" t="s">
        <v>14</v>
      </c>
      <c r="E621" s="9" t="s">
        <v>14</v>
      </c>
      <c r="F621" s="9" t="s">
        <v>14</v>
      </c>
      <c r="G621" s="9" t="s">
        <v>19</v>
      </c>
      <c r="H621" s="38"/>
      <c r="I621" s="6" t="s">
        <v>64</v>
      </c>
      <c r="J621" s="30" t="s">
        <v>810</v>
      </c>
      <c r="K621" s="7" t="s">
        <v>1155</v>
      </c>
      <c r="L621" s="23" t="s">
        <v>423</v>
      </c>
      <c r="M621" t="s">
        <v>467</v>
      </c>
      <c r="N621" s="18">
        <v>2019</v>
      </c>
      <c r="O621" s="11" t="s">
        <v>833</v>
      </c>
      <c r="P621" s="11" t="s">
        <v>848</v>
      </c>
    </row>
    <row r="622" spans="1:16" x14ac:dyDescent="0.25">
      <c r="A622">
        <v>3</v>
      </c>
      <c r="B622" s="9" t="s">
        <v>14</v>
      </c>
      <c r="C622" s="9" t="s">
        <v>14</v>
      </c>
      <c r="D622" s="9" t="s">
        <v>14</v>
      </c>
      <c r="E622" s="9" t="s">
        <v>14</v>
      </c>
      <c r="F622" s="9" t="s">
        <v>14</v>
      </c>
      <c r="G622" s="9" t="s">
        <v>19</v>
      </c>
      <c r="H622" s="14"/>
      <c r="I622" s="6" t="s">
        <v>64</v>
      </c>
      <c r="J622" s="30" t="s">
        <v>810</v>
      </c>
      <c r="K622" s="7" t="s">
        <v>1155</v>
      </c>
      <c r="L622" s="23" t="s">
        <v>423</v>
      </c>
      <c r="M622" t="s">
        <v>467</v>
      </c>
      <c r="N622" s="18">
        <v>2020</v>
      </c>
      <c r="O622" s="19" t="s">
        <v>820</v>
      </c>
      <c r="P622" s="19" t="s">
        <v>849</v>
      </c>
    </row>
    <row r="623" spans="1:16" x14ac:dyDescent="0.25">
      <c r="A623">
        <v>3</v>
      </c>
      <c r="B623" s="9" t="s">
        <v>14</v>
      </c>
      <c r="C623" s="9" t="s">
        <v>14</v>
      </c>
      <c r="D623" s="9" t="s">
        <v>14</v>
      </c>
      <c r="E623" s="9" t="s">
        <v>14</v>
      </c>
      <c r="F623" s="9" t="s">
        <v>14</v>
      </c>
      <c r="G623" s="9" t="s">
        <v>19</v>
      </c>
      <c r="H623" s="7"/>
      <c r="I623" s="6" t="s">
        <v>64</v>
      </c>
      <c r="J623" s="30" t="s">
        <v>810</v>
      </c>
      <c r="K623" s="7" t="s">
        <v>1155</v>
      </c>
      <c r="L623" s="23" t="s">
        <v>423</v>
      </c>
      <c r="M623" t="s">
        <v>467</v>
      </c>
      <c r="N623" s="18">
        <v>2021</v>
      </c>
      <c r="O623" s="11" t="s">
        <v>820</v>
      </c>
      <c r="P623" s="11" t="s">
        <v>850</v>
      </c>
    </row>
    <row r="624" spans="1:16" x14ac:dyDescent="0.25">
      <c r="A624">
        <v>3</v>
      </c>
      <c r="B624" s="9" t="s">
        <v>14</v>
      </c>
      <c r="C624" s="9" t="s">
        <v>14</v>
      </c>
      <c r="D624" s="9" t="s">
        <v>14</v>
      </c>
      <c r="E624" s="9" t="s">
        <v>14</v>
      </c>
      <c r="F624" s="9" t="s">
        <v>14</v>
      </c>
      <c r="G624" s="9" t="s">
        <v>19</v>
      </c>
      <c r="H624" s="7"/>
      <c r="I624" s="6" t="s">
        <v>64</v>
      </c>
      <c r="J624" s="30" t="s">
        <v>810</v>
      </c>
      <c r="K624" s="7" t="s">
        <v>1155</v>
      </c>
      <c r="L624" s="23" t="s">
        <v>423</v>
      </c>
      <c r="M624" t="s">
        <v>467</v>
      </c>
      <c r="N624" s="18">
        <v>2021</v>
      </c>
      <c r="O624" s="11" t="s">
        <v>706</v>
      </c>
      <c r="P624" s="11" t="s">
        <v>851</v>
      </c>
    </row>
    <row r="625" spans="1:16" x14ac:dyDescent="0.25">
      <c r="A625">
        <v>3</v>
      </c>
      <c r="B625" s="9" t="s">
        <v>14</v>
      </c>
      <c r="C625" s="9" t="s">
        <v>14</v>
      </c>
      <c r="D625" s="9" t="s">
        <v>19</v>
      </c>
      <c r="E625" s="9" t="s">
        <v>19</v>
      </c>
      <c r="F625" s="9" t="s">
        <v>14</v>
      </c>
      <c r="G625" s="9" t="s">
        <v>14</v>
      </c>
      <c r="H625" s="7"/>
      <c r="I625" s="6" t="s">
        <v>64</v>
      </c>
      <c r="J625" s="30" t="s">
        <v>810</v>
      </c>
      <c r="K625" s="7" t="s">
        <v>1155</v>
      </c>
      <c r="L625" s="23" t="s">
        <v>423</v>
      </c>
      <c r="M625" t="s">
        <v>467</v>
      </c>
      <c r="N625" s="18">
        <v>2021</v>
      </c>
      <c r="O625" s="19" t="s">
        <v>820</v>
      </c>
      <c r="P625" s="11" t="s">
        <v>852</v>
      </c>
    </row>
    <row r="626" spans="1:16" x14ac:dyDescent="0.25">
      <c r="A626">
        <v>2</v>
      </c>
      <c r="B626" s="7" t="s">
        <v>14</v>
      </c>
      <c r="C626" s="7" t="s">
        <v>14</v>
      </c>
      <c r="D626" s="7" t="s">
        <v>14</v>
      </c>
      <c r="E626" s="7" t="s">
        <v>14</v>
      </c>
      <c r="F626" s="7" t="s">
        <v>14</v>
      </c>
      <c r="G626" s="7" t="s">
        <v>14</v>
      </c>
      <c r="H626" s="7" t="s">
        <v>19</v>
      </c>
      <c r="I626" t="s">
        <v>64</v>
      </c>
      <c r="J626" s="6" t="s">
        <v>101</v>
      </c>
      <c r="K626" s="7" t="s">
        <v>99</v>
      </c>
      <c r="L626" s="29" t="s">
        <v>21</v>
      </c>
      <c r="M626" t="s">
        <v>467</v>
      </c>
      <c r="N626" s="8">
        <v>2016</v>
      </c>
      <c r="O626" t="s">
        <v>707</v>
      </c>
    </row>
    <row r="627" spans="1:16" x14ac:dyDescent="0.25">
      <c r="A627">
        <v>2</v>
      </c>
      <c r="B627" s="7" t="s">
        <v>14</v>
      </c>
      <c r="C627" s="7" t="s">
        <v>14</v>
      </c>
      <c r="D627" s="7" t="s">
        <v>14</v>
      </c>
      <c r="E627" s="7" t="s">
        <v>14</v>
      </c>
      <c r="F627" s="7" t="s">
        <v>14</v>
      </c>
      <c r="G627" s="7" t="s">
        <v>14</v>
      </c>
      <c r="H627" s="7" t="s">
        <v>19</v>
      </c>
      <c r="I627" t="s">
        <v>64</v>
      </c>
      <c r="J627" s="6" t="s">
        <v>25</v>
      </c>
      <c r="K627" s="7" t="s">
        <v>1155</v>
      </c>
      <c r="L627" s="29" t="s">
        <v>21</v>
      </c>
      <c r="M627" t="s">
        <v>467</v>
      </c>
      <c r="N627" s="48">
        <v>2018</v>
      </c>
      <c r="O627" s="12" t="s">
        <v>772</v>
      </c>
    </row>
    <row r="628" spans="1:16" x14ac:dyDescent="0.25">
      <c r="A628">
        <v>2</v>
      </c>
      <c r="B628" s="7" t="s">
        <v>14</v>
      </c>
      <c r="C628" s="7" t="s">
        <v>14</v>
      </c>
      <c r="D628" s="7" t="s">
        <v>14</v>
      </c>
      <c r="E628" s="7" t="s">
        <v>14</v>
      </c>
      <c r="F628" s="7" t="s">
        <v>14</v>
      </c>
      <c r="G628" s="7" t="s">
        <v>14</v>
      </c>
      <c r="H628" s="7" t="s">
        <v>19</v>
      </c>
      <c r="I628" t="s">
        <v>64</v>
      </c>
      <c r="J628" s="6" t="s">
        <v>20</v>
      </c>
      <c r="K628" s="7" t="s">
        <v>1155</v>
      </c>
      <c r="L628" s="29" t="s">
        <v>21</v>
      </c>
      <c r="M628" t="s">
        <v>467</v>
      </c>
      <c r="N628" s="8">
        <v>2018</v>
      </c>
      <c r="O628" t="s">
        <v>801</v>
      </c>
    </row>
    <row r="629" spans="1:16" x14ac:dyDescent="0.25">
      <c r="A629">
        <v>3</v>
      </c>
      <c r="B629" s="9" t="s">
        <v>14</v>
      </c>
      <c r="C629" s="9" t="s">
        <v>14</v>
      </c>
      <c r="D629" s="9" t="s">
        <v>14</v>
      </c>
      <c r="E629" s="9" t="s">
        <v>14</v>
      </c>
      <c r="F629" s="9" t="s">
        <v>14</v>
      </c>
      <c r="G629" s="9" t="s">
        <v>19</v>
      </c>
      <c r="H629" s="7"/>
      <c r="I629" s="6" t="s">
        <v>64</v>
      </c>
      <c r="J629" s="6" t="s">
        <v>25</v>
      </c>
      <c r="K629" s="7" t="s">
        <v>1155</v>
      </c>
      <c r="L629" s="29" t="s">
        <v>21</v>
      </c>
      <c r="M629" t="s">
        <v>467</v>
      </c>
      <c r="N629" s="18">
        <v>2020</v>
      </c>
      <c r="O629" s="11" t="s">
        <v>833</v>
      </c>
      <c r="P629" s="11" t="s">
        <v>862</v>
      </c>
    </row>
    <row r="630" spans="1:16" x14ac:dyDescent="0.25">
      <c r="A630">
        <v>3</v>
      </c>
      <c r="B630" s="9" t="s">
        <v>14</v>
      </c>
      <c r="C630" s="9" t="s">
        <v>14</v>
      </c>
      <c r="D630" s="9" t="s">
        <v>14</v>
      </c>
      <c r="E630" s="9" t="s">
        <v>14</v>
      </c>
      <c r="F630" s="9" t="s">
        <v>14</v>
      </c>
      <c r="G630" s="9" t="s">
        <v>19</v>
      </c>
      <c r="H630" s="7"/>
      <c r="I630" s="6" t="s">
        <v>64</v>
      </c>
      <c r="J630" s="6" t="s">
        <v>25</v>
      </c>
      <c r="K630" s="7" t="s">
        <v>1155</v>
      </c>
      <c r="L630" s="29" t="s">
        <v>21</v>
      </c>
      <c r="M630" t="s">
        <v>467</v>
      </c>
      <c r="N630" s="18">
        <v>2021</v>
      </c>
      <c r="O630" s="11" t="s">
        <v>833</v>
      </c>
      <c r="P630" s="11" t="s">
        <v>863</v>
      </c>
    </row>
    <row r="631" spans="1:16" x14ac:dyDescent="0.25">
      <c r="A631">
        <v>3</v>
      </c>
      <c r="B631" s="9" t="s">
        <v>14</v>
      </c>
      <c r="C631" s="9" t="s">
        <v>14</v>
      </c>
      <c r="D631" s="9" t="s">
        <v>14</v>
      </c>
      <c r="E631" s="9" t="s">
        <v>14</v>
      </c>
      <c r="F631" s="9" t="s">
        <v>14</v>
      </c>
      <c r="G631" s="9" t="s">
        <v>19</v>
      </c>
      <c r="H631" s="14"/>
      <c r="I631" s="6" t="s">
        <v>64</v>
      </c>
      <c r="J631" s="6" t="s">
        <v>25</v>
      </c>
      <c r="K631" s="7" t="s">
        <v>1155</v>
      </c>
      <c r="L631" s="29" t="s">
        <v>21</v>
      </c>
      <c r="M631" t="s">
        <v>467</v>
      </c>
      <c r="N631" s="18">
        <v>2021</v>
      </c>
      <c r="O631" s="11" t="s">
        <v>833</v>
      </c>
      <c r="P631" s="19" t="s">
        <v>864</v>
      </c>
    </row>
    <row r="632" spans="1:16" x14ac:dyDescent="0.25">
      <c r="A632">
        <v>2</v>
      </c>
      <c r="B632" s="7" t="s">
        <v>14</v>
      </c>
      <c r="C632" s="7" t="s">
        <v>14</v>
      </c>
      <c r="D632" s="7" t="s">
        <v>14</v>
      </c>
      <c r="E632" s="7" t="s">
        <v>14</v>
      </c>
      <c r="F632" s="7" t="s">
        <v>14</v>
      </c>
      <c r="G632" s="7" t="s">
        <v>14</v>
      </c>
      <c r="H632" s="7" t="s">
        <v>14</v>
      </c>
      <c r="I632" t="s">
        <v>64</v>
      </c>
      <c r="J632" s="6" t="s">
        <v>15</v>
      </c>
      <c r="K632" s="7" t="s">
        <v>1155</v>
      </c>
      <c r="L632" s="7" t="s">
        <v>16</v>
      </c>
      <c r="M632" t="s">
        <v>764</v>
      </c>
      <c r="N632" s="8">
        <v>2017</v>
      </c>
      <c r="O632" t="s">
        <v>765</v>
      </c>
    </row>
    <row r="633" spans="1:16" x14ac:dyDescent="0.25">
      <c r="A633">
        <v>2</v>
      </c>
      <c r="B633" s="7" t="s">
        <v>14</v>
      </c>
      <c r="C633" s="7" t="s">
        <v>14</v>
      </c>
      <c r="D633" s="7" t="s">
        <v>14</v>
      </c>
      <c r="E633" s="7" t="s">
        <v>14</v>
      </c>
      <c r="F633" s="7" t="s">
        <v>14</v>
      </c>
      <c r="G633" s="7" t="s">
        <v>14</v>
      </c>
      <c r="H633" s="7" t="s">
        <v>19</v>
      </c>
      <c r="I633" t="s">
        <v>64</v>
      </c>
      <c r="J633" s="6" t="s">
        <v>15</v>
      </c>
      <c r="K633" s="7" t="s">
        <v>1146</v>
      </c>
      <c r="L633" s="7" t="s">
        <v>16</v>
      </c>
      <c r="M633" t="s">
        <v>419</v>
      </c>
      <c r="N633" s="8">
        <v>2016</v>
      </c>
      <c r="O633" t="s">
        <v>727</v>
      </c>
    </row>
    <row r="634" spans="1:16" x14ac:dyDescent="0.25">
      <c r="A634">
        <v>2</v>
      </c>
      <c r="B634" s="7" t="s">
        <v>14</v>
      </c>
      <c r="C634" s="7" t="s">
        <v>19</v>
      </c>
      <c r="D634" s="7" t="s">
        <v>14</v>
      </c>
      <c r="E634" s="7" t="s">
        <v>14</v>
      </c>
      <c r="F634" s="7" t="s">
        <v>14</v>
      </c>
      <c r="G634" s="7" t="s">
        <v>14</v>
      </c>
      <c r="H634" s="7" t="s">
        <v>14</v>
      </c>
      <c r="I634" t="s">
        <v>64</v>
      </c>
      <c r="J634" s="6" t="s">
        <v>15</v>
      </c>
      <c r="K634" s="7" t="s">
        <v>1146</v>
      </c>
      <c r="L634" s="7" t="s">
        <v>16</v>
      </c>
      <c r="M634" t="s">
        <v>419</v>
      </c>
      <c r="N634" s="8">
        <v>2017</v>
      </c>
      <c r="O634" t="s">
        <v>730</v>
      </c>
    </row>
    <row r="635" spans="1:16" x14ac:dyDescent="0.25">
      <c r="A635">
        <v>2</v>
      </c>
      <c r="B635" s="7" t="s">
        <v>14</v>
      </c>
      <c r="C635" s="7" t="s">
        <v>14</v>
      </c>
      <c r="D635" s="7" t="s">
        <v>14</v>
      </c>
      <c r="E635" s="7" t="s">
        <v>14</v>
      </c>
      <c r="F635" s="7" t="s">
        <v>14</v>
      </c>
      <c r="G635" s="7" t="s">
        <v>14</v>
      </c>
      <c r="H635" s="7" t="s">
        <v>14</v>
      </c>
      <c r="I635" t="s">
        <v>64</v>
      </c>
      <c r="J635" s="6" t="s">
        <v>45</v>
      </c>
      <c r="K635" s="7" t="s">
        <v>1146</v>
      </c>
      <c r="L635" s="7" t="s">
        <v>16</v>
      </c>
      <c r="M635" t="s">
        <v>419</v>
      </c>
      <c r="N635" s="8">
        <v>2016</v>
      </c>
      <c r="O635" s="12" t="s">
        <v>420</v>
      </c>
    </row>
    <row r="636" spans="1:16" x14ac:dyDescent="0.25">
      <c r="A636">
        <v>2</v>
      </c>
      <c r="B636" s="7" t="s">
        <v>14</v>
      </c>
      <c r="C636" s="7" t="s">
        <v>14</v>
      </c>
      <c r="D636" s="7" t="s">
        <v>14</v>
      </c>
      <c r="E636" s="7" t="s">
        <v>14</v>
      </c>
      <c r="F636" s="7" t="s">
        <v>14</v>
      </c>
      <c r="G636" s="7" t="s">
        <v>14</v>
      </c>
      <c r="H636" s="7" t="s">
        <v>19</v>
      </c>
      <c r="I636" t="s">
        <v>64</v>
      </c>
      <c r="J636" s="6" t="s">
        <v>45</v>
      </c>
      <c r="K636" s="7" t="s">
        <v>1146</v>
      </c>
      <c r="L636" s="7" t="s">
        <v>16</v>
      </c>
      <c r="M636" t="s">
        <v>419</v>
      </c>
      <c r="N636" s="8">
        <v>2016</v>
      </c>
      <c r="O636" t="s">
        <v>736</v>
      </c>
    </row>
    <row r="637" spans="1:16" x14ac:dyDescent="0.25">
      <c r="A637">
        <v>2</v>
      </c>
      <c r="B637" s="40" t="s">
        <v>19</v>
      </c>
      <c r="C637" s="40" t="s">
        <v>19</v>
      </c>
      <c r="D637" s="40" t="s">
        <v>19</v>
      </c>
      <c r="E637" s="40" t="s">
        <v>19</v>
      </c>
      <c r="F637" s="40" t="s">
        <v>19</v>
      </c>
      <c r="G637" s="40" t="s">
        <v>19</v>
      </c>
      <c r="H637" s="40" t="s">
        <v>14</v>
      </c>
      <c r="I637" s="6" t="s">
        <v>45</v>
      </c>
      <c r="J637" s="6" t="s">
        <v>45</v>
      </c>
      <c r="K637" s="7" t="s">
        <v>1146</v>
      </c>
      <c r="L637" s="7" t="s">
        <v>16</v>
      </c>
      <c r="M637" t="s">
        <v>419</v>
      </c>
      <c r="N637" s="48">
        <v>2016</v>
      </c>
      <c r="O637" s="12" t="s">
        <v>737</v>
      </c>
    </row>
    <row r="638" spans="1:16" x14ac:dyDescent="0.25">
      <c r="A638">
        <v>2</v>
      </c>
      <c r="B638" s="7" t="s">
        <v>14</v>
      </c>
      <c r="C638" s="7" t="s">
        <v>19</v>
      </c>
      <c r="D638" s="7" t="s">
        <v>14</v>
      </c>
      <c r="E638" s="7" t="s">
        <v>19</v>
      </c>
      <c r="F638" s="7" t="s">
        <v>19</v>
      </c>
      <c r="G638" s="7" t="s">
        <v>14</v>
      </c>
      <c r="H638" s="7" t="s">
        <v>14</v>
      </c>
      <c r="I638" s="6" t="s">
        <v>45</v>
      </c>
      <c r="J638" s="6" t="s">
        <v>45</v>
      </c>
      <c r="K638" s="7" t="s">
        <v>1146</v>
      </c>
      <c r="L638" s="7" t="s">
        <v>16</v>
      </c>
      <c r="M638" t="s">
        <v>419</v>
      </c>
      <c r="N638" s="48">
        <v>2017</v>
      </c>
      <c r="O638" s="12" t="s">
        <v>738</v>
      </c>
    </row>
    <row r="639" spans="1:16" x14ac:dyDescent="0.25">
      <c r="A639">
        <v>2</v>
      </c>
      <c r="B639" s="7" t="s">
        <v>19</v>
      </c>
      <c r="C639" s="7" t="s">
        <v>19</v>
      </c>
      <c r="D639" s="7" t="s">
        <v>19</v>
      </c>
      <c r="E639" s="7" t="s">
        <v>14</v>
      </c>
      <c r="F639" s="7" t="s">
        <v>14</v>
      </c>
      <c r="G639" s="7" t="s">
        <v>14</v>
      </c>
      <c r="H639" s="7" t="s">
        <v>14</v>
      </c>
      <c r="I639" s="6" t="s">
        <v>45</v>
      </c>
      <c r="J639" s="6" t="s">
        <v>45</v>
      </c>
      <c r="K639" s="7" t="s">
        <v>1146</v>
      </c>
      <c r="L639" s="7" t="s">
        <v>16</v>
      </c>
      <c r="M639" t="s">
        <v>419</v>
      </c>
      <c r="N639" s="48">
        <v>2017</v>
      </c>
      <c r="O639" s="12" t="s">
        <v>739</v>
      </c>
    </row>
    <row r="640" spans="1:16" x14ac:dyDescent="0.25">
      <c r="A640">
        <v>2</v>
      </c>
      <c r="B640" s="7" t="s">
        <v>19</v>
      </c>
      <c r="C640" s="7" t="s">
        <v>14</v>
      </c>
      <c r="D640" s="7" t="s">
        <v>14</v>
      </c>
      <c r="E640" s="7" t="s">
        <v>19</v>
      </c>
      <c r="F640" s="7" t="s">
        <v>14</v>
      </c>
      <c r="G640" s="7" t="s">
        <v>14</v>
      </c>
      <c r="H640" s="7" t="s">
        <v>14</v>
      </c>
      <c r="I640" s="6" t="s">
        <v>45</v>
      </c>
      <c r="J640" s="6" t="s">
        <v>45</v>
      </c>
      <c r="K640" s="7" t="s">
        <v>1146</v>
      </c>
      <c r="L640" s="7" t="s">
        <v>16</v>
      </c>
      <c r="M640" t="s">
        <v>419</v>
      </c>
      <c r="N640" s="48">
        <v>2017</v>
      </c>
      <c r="O640" s="12" t="s">
        <v>740</v>
      </c>
    </row>
    <row r="641" spans="1:16" x14ac:dyDescent="0.25">
      <c r="A641">
        <v>2</v>
      </c>
      <c r="B641" s="7" t="s">
        <v>19</v>
      </c>
      <c r="C641" s="7" t="s">
        <v>14</v>
      </c>
      <c r="D641" s="7" t="s">
        <v>19</v>
      </c>
      <c r="E641" s="7" t="s">
        <v>14</v>
      </c>
      <c r="F641" s="7" t="s">
        <v>14</v>
      </c>
      <c r="G641" s="7" t="s">
        <v>14</v>
      </c>
      <c r="H641" s="7" t="s">
        <v>14</v>
      </c>
      <c r="I641" s="6" t="s">
        <v>45</v>
      </c>
      <c r="J641" s="6" t="s">
        <v>45</v>
      </c>
      <c r="K641" s="7" t="s">
        <v>1146</v>
      </c>
      <c r="L641" s="7" t="s">
        <v>16</v>
      </c>
      <c r="M641" t="s">
        <v>419</v>
      </c>
      <c r="N641" s="48">
        <v>2018</v>
      </c>
      <c r="O641" s="12" t="s">
        <v>741</v>
      </c>
    </row>
    <row r="642" spans="1:16" x14ac:dyDescent="0.25">
      <c r="A642">
        <v>2</v>
      </c>
      <c r="B642" s="7" t="s">
        <v>19</v>
      </c>
      <c r="C642" s="7" t="s">
        <v>14</v>
      </c>
      <c r="D642" s="7" t="s">
        <v>19</v>
      </c>
      <c r="E642" s="7" t="s">
        <v>14</v>
      </c>
      <c r="F642" s="7" t="s">
        <v>14</v>
      </c>
      <c r="G642" s="7" t="s">
        <v>19</v>
      </c>
      <c r="H642" s="7" t="s">
        <v>14</v>
      </c>
      <c r="I642" t="s">
        <v>464</v>
      </c>
      <c r="J642" t="s">
        <v>464</v>
      </c>
      <c r="K642" s="7" t="s">
        <v>1147</v>
      </c>
      <c r="L642" s="7" t="s">
        <v>16</v>
      </c>
      <c r="M642" t="s">
        <v>419</v>
      </c>
      <c r="N642" s="8">
        <v>2017</v>
      </c>
      <c r="O642" t="s">
        <v>465</v>
      </c>
    </row>
    <row r="643" spans="1:16" x14ac:dyDescent="0.25">
      <c r="A643">
        <v>2</v>
      </c>
      <c r="B643" s="7" t="s">
        <v>14</v>
      </c>
      <c r="C643" s="7" t="s">
        <v>14</v>
      </c>
      <c r="D643" s="7" t="s">
        <v>14</v>
      </c>
      <c r="E643" s="7" t="s">
        <v>14</v>
      </c>
      <c r="F643" s="7" t="s">
        <v>14</v>
      </c>
      <c r="G643" s="7" t="s">
        <v>14</v>
      </c>
      <c r="H643" s="7" t="s">
        <v>14</v>
      </c>
      <c r="I643" t="s">
        <v>64</v>
      </c>
      <c r="J643" s="6" t="s">
        <v>45</v>
      </c>
      <c r="K643" s="7" t="s">
        <v>1147</v>
      </c>
      <c r="L643" s="7" t="s">
        <v>16</v>
      </c>
      <c r="M643" t="s">
        <v>419</v>
      </c>
      <c r="N643" s="8">
        <v>2018</v>
      </c>
      <c r="O643" s="12" t="s">
        <v>469</v>
      </c>
    </row>
    <row r="644" spans="1:16" x14ac:dyDescent="0.25">
      <c r="A644">
        <v>3</v>
      </c>
      <c r="B644" s="9" t="s">
        <v>19</v>
      </c>
      <c r="C644" s="9" t="s">
        <v>14</v>
      </c>
      <c r="D644" s="9" t="s">
        <v>19</v>
      </c>
      <c r="E644" s="9" t="s">
        <v>14</v>
      </c>
      <c r="F644" s="9" t="s">
        <v>14</v>
      </c>
      <c r="G644" s="9" t="s">
        <v>19</v>
      </c>
      <c r="H644" s="14"/>
      <c r="I644" s="21" t="s">
        <v>822</v>
      </c>
      <c r="J644" s="6" t="s">
        <v>15</v>
      </c>
      <c r="K644" s="7" t="s">
        <v>1147</v>
      </c>
      <c r="L644" s="7" t="s">
        <v>16</v>
      </c>
      <c r="M644" t="s">
        <v>419</v>
      </c>
      <c r="N644" s="22">
        <v>2020</v>
      </c>
      <c r="O644" s="15" t="s">
        <v>894</v>
      </c>
      <c r="P644" s="15" t="s">
        <v>895</v>
      </c>
    </row>
    <row r="645" spans="1:16" x14ac:dyDescent="0.25">
      <c r="A645">
        <v>3</v>
      </c>
      <c r="B645" s="9" t="s">
        <v>19</v>
      </c>
      <c r="C645" s="9" t="s">
        <v>14</v>
      </c>
      <c r="D645" s="9" t="s">
        <v>19</v>
      </c>
      <c r="E645" s="9" t="s">
        <v>14</v>
      </c>
      <c r="F645" s="9" t="s">
        <v>14</v>
      </c>
      <c r="G645" s="9" t="s">
        <v>19</v>
      </c>
      <c r="H645" s="7"/>
      <c r="I645" s="21" t="s">
        <v>822</v>
      </c>
      <c r="J645" s="6" t="s">
        <v>15</v>
      </c>
      <c r="K645" s="7" t="s">
        <v>1147</v>
      </c>
      <c r="L645" s="7" t="s">
        <v>16</v>
      </c>
      <c r="M645" t="s">
        <v>419</v>
      </c>
      <c r="N645" s="22">
        <v>2021</v>
      </c>
      <c r="O645" s="15" t="s">
        <v>894</v>
      </c>
      <c r="P645" s="15" t="s">
        <v>896</v>
      </c>
    </row>
    <row r="646" spans="1:16" x14ac:dyDescent="0.25">
      <c r="A646">
        <v>2</v>
      </c>
      <c r="B646" s="7" t="s">
        <v>14</v>
      </c>
      <c r="C646" s="7" t="s">
        <v>14</v>
      </c>
      <c r="D646" s="7" t="s">
        <v>14</v>
      </c>
      <c r="E646" s="7" t="s">
        <v>14</v>
      </c>
      <c r="F646" s="7" t="s">
        <v>14</v>
      </c>
      <c r="G646" s="7" t="s">
        <v>14</v>
      </c>
      <c r="H646" s="7" t="s">
        <v>19</v>
      </c>
      <c r="I646" t="s">
        <v>64</v>
      </c>
      <c r="J646" s="6" t="s">
        <v>45</v>
      </c>
      <c r="K646" s="11" t="s">
        <v>1148</v>
      </c>
      <c r="L646" s="7" t="s">
        <v>16</v>
      </c>
      <c r="M646" t="s">
        <v>419</v>
      </c>
      <c r="N646" s="8">
        <v>2018</v>
      </c>
      <c r="O646" t="s">
        <v>555</v>
      </c>
    </row>
    <row r="647" spans="1:16" x14ac:dyDescent="0.25">
      <c r="A647">
        <v>2</v>
      </c>
      <c r="B647" s="7" t="s">
        <v>14</v>
      </c>
      <c r="C647" s="7" t="s">
        <v>19</v>
      </c>
      <c r="D647" s="7" t="s">
        <v>14</v>
      </c>
      <c r="E647" s="7" t="s">
        <v>14</v>
      </c>
      <c r="F647" s="7" t="s">
        <v>19</v>
      </c>
      <c r="G647" s="7" t="s">
        <v>14</v>
      </c>
      <c r="H647" s="7" t="s">
        <v>14</v>
      </c>
      <c r="I647" s="6" t="s">
        <v>45</v>
      </c>
      <c r="J647" s="6" t="s">
        <v>45</v>
      </c>
      <c r="K647" s="11" t="s">
        <v>1148</v>
      </c>
      <c r="L647" s="7" t="s">
        <v>16</v>
      </c>
      <c r="M647" t="s">
        <v>419</v>
      </c>
      <c r="N647" s="48">
        <v>2016</v>
      </c>
      <c r="O647" s="12" t="s">
        <v>556</v>
      </c>
    </row>
    <row r="648" spans="1:16" x14ac:dyDescent="0.25">
      <c r="A648">
        <v>3</v>
      </c>
      <c r="B648" s="9" t="s">
        <v>19</v>
      </c>
      <c r="C648" s="9" t="s">
        <v>19</v>
      </c>
      <c r="D648" s="9" t="s">
        <v>19</v>
      </c>
      <c r="E648" s="9" t="s">
        <v>19</v>
      </c>
      <c r="F648" s="9" t="s">
        <v>19</v>
      </c>
      <c r="G648" s="9" t="s">
        <v>19</v>
      </c>
      <c r="H648" s="14"/>
      <c r="I648" s="21" t="s">
        <v>828</v>
      </c>
      <c r="J648" s="6" t="s">
        <v>45</v>
      </c>
      <c r="K648" s="7" t="s">
        <v>99</v>
      </c>
      <c r="L648" s="7" t="s">
        <v>16</v>
      </c>
      <c r="M648" t="s">
        <v>419</v>
      </c>
      <c r="N648" s="22">
        <v>2019</v>
      </c>
      <c r="O648" s="15" t="s">
        <v>829</v>
      </c>
      <c r="P648" s="15" t="s">
        <v>986</v>
      </c>
    </row>
    <row r="649" spans="1:16" x14ac:dyDescent="0.25">
      <c r="A649">
        <v>2</v>
      </c>
      <c r="B649" s="7" t="s">
        <v>14</v>
      </c>
      <c r="C649" s="7" t="s">
        <v>14</v>
      </c>
      <c r="D649" s="7" t="s">
        <v>14</v>
      </c>
      <c r="E649" s="7" t="s">
        <v>14</v>
      </c>
      <c r="F649" s="7" t="s">
        <v>14</v>
      </c>
      <c r="G649" s="7" t="s">
        <v>14</v>
      </c>
      <c r="H649" s="7" t="s">
        <v>19</v>
      </c>
      <c r="I649" t="s">
        <v>64</v>
      </c>
      <c r="J649" s="6" t="s">
        <v>45</v>
      </c>
      <c r="K649" s="23" t="s">
        <v>423</v>
      </c>
      <c r="L649" s="7" t="s">
        <v>16</v>
      </c>
      <c r="M649" t="s">
        <v>419</v>
      </c>
      <c r="N649" s="8">
        <v>2018</v>
      </c>
      <c r="O649" s="12" t="s">
        <v>440</v>
      </c>
    </row>
    <row r="650" spans="1:16" x14ac:dyDescent="0.25">
      <c r="A650">
        <v>3</v>
      </c>
      <c r="B650" s="9" t="s">
        <v>14</v>
      </c>
      <c r="C650" s="9" t="s">
        <v>14</v>
      </c>
      <c r="D650" s="9" t="s">
        <v>14</v>
      </c>
      <c r="E650" s="9" t="s">
        <v>14</v>
      </c>
      <c r="F650" s="9" t="s">
        <v>14</v>
      </c>
      <c r="G650" s="9" t="s">
        <v>14</v>
      </c>
      <c r="H650" s="7"/>
      <c r="I650" s="21" t="s">
        <v>423</v>
      </c>
      <c r="J650" s="30" t="s">
        <v>810</v>
      </c>
      <c r="K650" s="23" t="s">
        <v>423</v>
      </c>
      <c r="L650" s="7" t="s">
        <v>16</v>
      </c>
      <c r="M650" t="s">
        <v>419</v>
      </c>
      <c r="N650" s="22">
        <v>2021</v>
      </c>
      <c r="O650" s="15" t="s">
        <v>829</v>
      </c>
      <c r="P650" s="15" t="s">
        <v>1016</v>
      </c>
    </row>
    <row r="651" spans="1:16" x14ac:dyDescent="0.25">
      <c r="A651">
        <v>3</v>
      </c>
      <c r="B651" s="9" t="s">
        <v>19</v>
      </c>
      <c r="C651" s="9" t="s">
        <v>19</v>
      </c>
      <c r="D651" s="9" t="s">
        <v>14</v>
      </c>
      <c r="E651" s="9" t="s">
        <v>14</v>
      </c>
      <c r="F651" s="9" t="s">
        <v>19</v>
      </c>
      <c r="G651" s="9" t="s">
        <v>14</v>
      </c>
      <c r="H651" s="14"/>
      <c r="I651" s="21" t="s">
        <v>822</v>
      </c>
      <c r="J651" s="6" t="s">
        <v>15</v>
      </c>
      <c r="K651" s="23" t="s">
        <v>423</v>
      </c>
      <c r="L651" s="7" t="s">
        <v>16</v>
      </c>
      <c r="M651" t="s">
        <v>419</v>
      </c>
      <c r="N651" s="22">
        <v>2020</v>
      </c>
      <c r="O651" s="15" t="s">
        <v>894</v>
      </c>
      <c r="P651" s="15" t="s">
        <v>1017</v>
      </c>
    </row>
    <row r="652" spans="1:16" x14ac:dyDescent="0.25">
      <c r="A652">
        <v>3</v>
      </c>
      <c r="B652" s="9" t="s">
        <v>14</v>
      </c>
      <c r="C652" s="9" t="s">
        <v>14</v>
      </c>
      <c r="D652" s="9" t="s">
        <v>19</v>
      </c>
      <c r="E652" s="9" t="s">
        <v>14</v>
      </c>
      <c r="F652" s="9" t="s">
        <v>14</v>
      </c>
      <c r="G652" s="9" t="s">
        <v>19</v>
      </c>
      <c r="H652" s="14"/>
      <c r="I652" s="21" t="s">
        <v>444</v>
      </c>
      <c r="J652" s="21" t="s">
        <v>444</v>
      </c>
      <c r="K652" s="7" t="s">
        <v>1156</v>
      </c>
      <c r="L652" s="7" t="s">
        <v>16</v>
      </c>
      <c r="M652" t="s">
        <v>419</v>
      </c>
      <c r="N652" s="22">
        <v>2019</v>
      </c>
      <c r="O652" s="15" t="s">
        <v>825</v>
      </c>
      <c r="P652" s="15" t="s">
        <v>1064</v>
      </c>
    </row>
    <row r="653" spans="1:16" x14ac:dyDescent="0.25">
      <c r="A653">
        <v>3</v>
      </c>
      <c r="B653" s="9" t="s">
        <v>14</v>
      </c>
      <c r="C653" s="9" t="s">
        <v>14</v>
      </c>
      <c r="D653" s="9" t="s">
        <v>19</v>
      </c>
      <c r="E653" s="9" t="s">
        <v>14</v>
      </c>
      <c r="F653" s="9" t="s">
        <v>14</v>
      </c>
      <c r="G653" s="9" t="s">
        <v>19</v>
      </c>
      <c r="H653" s="14"/>
      <c r="I653" s="21" t="s">
        <v>444</v>
      </c>
      <c r="J653" s="21" t="s">
        <v>444</v>
      </c>
      <c r="K653" s="7" t="s">
        <v>1156</v>
      </c>
      <c r="L653" s="7" t="s">
        <v>16</v>
      </c>
      <c r="M653" t="s">
        <v>419</v>
      </c>
      <c r="N653" s="22">
        <v>2021</v>
      </c>
      <c r="O653" s="15" t="s">
        <v>825</v>
      </c>
      <c r="P653" s="15" t="s">
        <v>1065</v>
      </c>
    </row>
    <row r="654" spans="1:16" x14ac:dyDescent="0.25">
      <c r="A654">
        <v>3</v>
      </c>
      <c r="B654" s="9" t="s">
        <v>14</v>
      </c>
      <c r="C654" s="9" t="s">
        <v>19</v>
      </c>
      <c r="D654" s="9" t="s">
        <v>14</v>
      </c>
      <c r="E654" s="9" t="s">
        <v>14</v>
      </c>
      <c r="F654" s="9" t="s">
        <v>19</v>
      </c>
      <c r="G654" s="9" t="s">
        <v>14</v>
      </c>
      <c r="H654" s="7"/>
      <c r="I654" s="6" t="s">
        <v>101</v>
      </c>
      <c r="J654" s="6" t="s">
        <v>101</v>
      </c>
      <c r="K654" s="7" t="s">
        <v>1156</v>
      </c>
      <c r="L654" s="7" t="s">
        <v>16</v>
      </c>
      <c r="M654" t="s">
        <v>419</v>
      </c>
      <c r="N654" s="22">
        <v>2021</v>
      </c>
      <c r="O654" s="15" t="s">
        <v>1066</v>
      </c>
      <c r="P654" s="15" t="s">
        <v>1067</v>
      </c>
    </row>
    <row r="655" spans="1:16" x14ac:dyDescent="0.25">
      <c r="A655">
        <v>2</v>
      </c>
      <c r="B655" s="7" t="s">
        <v>19</v>
      </c>
      <c r="C655" s="7" t="s">
        <v>19</v>
      </c>
      <c r="D655" s="7" t="s">
        <v>14</v>
      </c>
      <c r="E655" s="7" t="s">
        <v>19</v>
      </c>
      <c r="F655" s="7" t="s">
        <v>19</v>
      </c>
      <c r="G655" s="7" t="s">
        <v>14</v>
      </c>
      <c r="H655" s="7" t="s">
        <v>14</v>
      </c>
      <c r="I655" s="6" t="s">
        <v>15</v>
      </c>
      <c r="J655" s="6" t="s">
        <v>15</v>
      </c>
      <c r="K655" s="7" t="s">
        <v>1156</v>
      </c>
      <c r="L655" s="7" t="s">
        <v>16</v>
      </c>
      <c r="M655" t="s">
        <v>419</v>
      </c>
      <c r="N655" s="8">
        <v>2016</v>
      </c>
      <c r="O655" t="s">
        <v>617</v>
      </c>
    </row>
    <row r="656" spans="1:16" x14ac:dyDescent="0.25">
      <c r="A656">
        <v>2</v>
      </c>
      <c r="B656" s="7" t="s">
        <v>19</v>
      </c>
      <c r="C656" s="7" t="s">
        <v>14</v>
      </c>
      <c r="D656" s="7" t="s">
        <v>19</v>
      </c>
      <c r="E656" s="7" t="s">
        <v>19</v>
      </c>
      <c r="F656" s="7" t="s">
        <v>14</v>
      </c>
      <c r="G656" s="7" t="s">
        <v>19</v>
      </c>
      <c r="H656" s="7" t="s">
        <v>14</v>
      </c>
      <c r="I656" s="6" t="s">
        <v>15</v>
      </c>
      <c r="J656" s="6" t="s">
        <v>15</v>
      </c>
      <c r="K656" s="7" t="s">
        <v>1156</v>
      </c>
      <c r="L656" s="7" t="s">
        <v>16</v>
      </c>
      <c r="M656" t="s">
        <v>419</v>
      </c>
      <c r="N656" s="8">
        <v>2016</v>
      </c>
      <c r="O656" t="s">
        <v>618</v>
      </c>
    </row>
    <row r="657" spans="1:16" x14ac:dyDescent="0.25">
      <c r="A657">
        <v>2</v>
      </c>
      <c r="B657" s="7" t="s">
        <v>19</v>
      </c>
      <c r="C657" s="7" t="s">
        <v>19</v>
      </c>
      <c r="D657" s="7" t="s">
        <v>19</v>
      </c>
      <c r="E657" s="7" t="s">
        <v>19</v>
      </c>
      <c r="F657" s="7" t="s">
        <v>19</v>
      </c>
      <c r="G657" s="7" t="s">
        <v>19</v>
      </c>
      <c r="H657" s="7" t="s">
        <v>14</v>
      </c>
      <c r="I657" s="6" t="s">
        <v>15</v>
      </c>
      <c r="J657" s="6" t="s">
        <v>15</v>
      </c>
      <c r="K657" s="7" t="s">
        <v>1156</v>
      </c>
      <c r="L657" s="7" t="s">
        <v>16</v>
      </c>
      <c r="M657" t="s">
        <v>419</v>
      </c>
      <c r="N657" s="8">
        <v>2017</v>
      </c>
      <c r="O657" t="s">
        <v>619</v>
      </c>
    </row>
    <row r="658" spans="1:16" x14ac:dyDescent="0.25">
      <c r="A658">
        <v>2</v>
      </c>
      <c r="B658" s="7" t="s">
        <v>19</v>
      </c>
      <c r="C658" s="7" t="s">
        <v>19</v>
      </c>
      <c r="D658" s="7" t="s">
        <v>19</v>
      </c>
      <c r="E658" s="7" t="s">
        <v>19</v>
      </c>
      <c r="F658" s="7" t="s">
        <v>19</v>
      </c>
      <c r="G658" s="7" t="s">
        <v>19</v>
      </c>
      <c r="H658" s="7" t="s">
        <v>14</v>
      </c>
      <c r="I658" s="6" t="s">
        <v>15</v>
      </c>
      <c r="J658" s="6" t="s">
        <v>15</v>
      </c>
      <c r="K658" s="7" t="s">
        <v>1156</v>
      </c>
      <c r="L658" s="7" t="s">
        <v>16</v>
      </c>
      <c r="M658" t="s">
        <v>419</v>
      </c>
      <c r="N658" s="8">
        <v>2017</v>
      </c>
      <c r="O658" t="s">
        <v>620</v>
      </c>
    </row>
    <row r="659" spans="1:16" x14ac:dyDescent="0.25">
      <c r="A659">
        <v>2</v>
      </c>
      <c r="B659" s="7" t="s">
        <v>14</v>
      </c>
      <c r="C659" s="7" t="s">
        <v>19</v>
      </c>
      <c r="D659" s="7" t="s">
        <v>19</v>
      </c>
      <c r="E659" s="7" t="s">
        <v>14</v>
      </c>
      <c r="F659" s="7" t="s">
        <v>19</v>
      </c>
      <c r="G659" s="7" t="s">
        <v>19</v>
      </c>
      <c r="H659" s="7" t="s">
        <v>14</v>
      </c>
      <c r="I659" s="6" t="s">
        <v>15</v>
      </c>
      <c r="J659" s="6" t="s">
        <v>15</v>
      </c>
      <c r="K659" s="7" t="s">
        <v>1156</v>
      </c>
      <c r="L659" s="7" t="s">
        <v>16</v>
      </c>
      <c r="M659" t="s">
        <v>419</v>
      </c>
      <c r="N659" s="8">
        <v>2018</v>
      </c>
      <c r="O659" t="s">
        <v>621</v>
      </c>
    </row>
    <row r="660" spans="1:16" x14ac:dyDescent="0.25">
      <c r="A660">
        <v>3</v>
      </c>
      <c r="B660" s="9" t="s">
        <v>19</v>
      </c>
      <c r="C660" s="9" t="s">
        <v>19</v>
      </c>
      <c r="D660" s="9" t="s">
        <v>19</v>
      </c>
      <c r="E660" s="9" t="s">
        <v>19</v>
      </c>
      <c r="F660" s="9" t="s">
        <v>19</v>
      </c>
      <c r="G660" s="9" t="s">
        <v>19</v>
      </c>
      <c r="H660" s="14"/>
      <c r="I660" s="21" t="s">
        <v>819</v>
      </c>
      <c r="J660" s="6" t="s">
        <v>45</v>
      </c>
      <c r="K660" s="7" t="s">
        <v>1156</v>
      </c>
      <c r="L660" s="7" t="s">
        <v>16</v>
      </c>
      <c r="M660" t="s">
        <v>419</v>
      </c>
      <c r="N660" s="22">
        <v>2019</v>
      </c>
      <c r="O660" s="15" t="s">
        <v>1068</v>
      </c>
      <c r="P660" s="15" t="s">
        <v>1069</v>
      </c>
    </row>
    <row r="661" spans="1:16" x14ac:dyDescent="0.25">
      <c r="A661">
        <v>3</v>
      </c>
      <c r="B661" s="9" t="s">
        <v>19</v>
      </c>
      <c r="C661" s="9" t="s">
        <v>19</v>
      </c>
      <c r="D661" s="9" t="s">
        <v>19</v>
      </c>
      <c r="E661" s="9" t="s">
        <v>19</v>
      </c>
      <c r="F661" s="9" t="s">
        <v>19</v>
      </c>
      <c r="G661" s="9" t="s">
        <v>14</v>
      </c>
      <c r="H661" s="14"/>
      <c r="I661" s="21" t="s">
        <v>819</v>
      </c>
      <c r="J661" s="6" t="s">
        <v>45</v>
      </c>
      <c r="K661" s="7" t="s">
        <v>1156</v>
      </c>
      <c r="L661" s="7" t="s">
        <v>16</v>
      </c>
      <c r="M661" t="s">
        <v>419</v>
      </c>
      <c r="N661" s="22">
        <v>2020</v>
      </c>
      <c r="O661" s="15" t="s">
        <v>1070</v>
      </c>
      <c r="P661" s="15" t="s">
        <v>1071</v>
      </c>
    </row>
    <row r="662" spans="1:16" x14ac:dyDescent="0.25">
      <c r="A662">
        <v>3</v>
      </c>
      <c r="B662" s="9" t="s">
        <v>14</v>
      </c>
      <c r="C662" s="9" t="s">
        <v>19</v>
      </c>
      <c r="D662" s="9" t="s">
        <v>19</v>
      </c>
      <c r="E662" s="9" t="s">
        <v>14</v>
      </c>
      <c r="F662" s="9" t="s">
        <v>19</v>
      </c>
      <c r="G662" s="9" t="s">
        <v>14</v>
      </c>
      <c r="H662" s="14"/>
      <c r="I662" s="21" t="s">
        <v>819</v>
      </c>
      <c r="J662" s="6" t="s">
        <v>45</v>
      </c>
      <c r="K662" s="7" t="s">
        <v>1156</v>
      </c>
      <c r="L662" s="7" t="s">
        <v>16</v>
      </c>
      <c r="M662" t="s">
        <v>419</v>
      </c>
      <c r="N662" s="22">
        <v>2020</v>
      </c>
      <c r="O662" s="15" t="s">
        <v>1070</v>
      </c>
      <c r="P662" s="15" t="s">
        <v>1072</v>
      </c>
    </row>
    <row r="663" spans="1:16" x14ac:dyDescent="0.25">
      <c r="A663">
        <v>3</v>
      </c>
      <c r="B663" s="9" t="s">
        <v>14</v>
      </c>
      <c r="C663" s="9" t="s">
        <v>14</v>
      </c>
      <c r="D663" s="9" t="s">
        <v>19</v>
      </c>
      <c r="E663" s="9" t="s">
        <v>14</v>
      </c>
      <c r="F663" s="9" t="s">
        <v>14</v>
      </c>
      <c r="G663" s="9" t="s">
        <v>19</v>
      </c>
      <c r="H663" s="14"/>
      <c r="I663" s="21" t="s">
        <v>819</v>
      </c>
      <c r="J663" s="6" t="s">
        <v>45</v>
      </c>
      <c r="K663" s="7" t="s">
        <v>1156</v>
      </c>
      <c r="L663" s="7" t="s">
        <v>16</v>
      </c>
      <c r="M663" t="s">
        <v>419</v>
      </c>
      <c r="N663" s="22">
        <v>2020</v>
      </c>
      <c r="O663" s="15" t="s">
        <v>1070</v>
      </c>
      <c r="P663" s="15" t="s">
        <v>1073</v>
      </c>
    </row>
    <row r="664" spans="1:16" x14ac:dyDescent="0.25">
      <c r="A664">
        <v>3</v>
      </c>
      <c r="B664" s="9" t="s">
        <v>14</v>
      </c>
      <c r="C664" s="9" t="s">
        <v>19</v>
      </c>
      <c r="D664" s="9" t="s">
        <v>19</v>
      </c>
      <c r="E664" s="9" t="s">
        <v>14</v>
      </c>
      <c r="F664" s="9" t="s">
        <v>19</v>
      </c>
      <c r="G664" s="9" t="s">
        <v>19</v>
      </c>
      <c r="H664" s="14"/>
      <c r="I664" s="21" t="s">
        <v>819</v>
      </c>
      <c r="J664" s="6" t="s">
        <v>45</v>
      </c>
      <c r="K664" s="7" t="s">
        <v>1156</v>
      </c>
      <c r="L664" s="7" t="s">
        <v>16</v>
      </c>
      <c r="M664" t="s">
        <v>419</v>
      </c>
      <c r="N664" s="22">
        <v>2021</v>
      </c>
      <c r="O664" s="15" t="s">
        <v>1070</v>
      </c>
      <c r="P664" s="15" t="s">
        <v>1074</v>
      </c>
    </row>
    <row r="665" spans="1:16" x14ac:dyDescent="0.25">
      <c r="A665">
        <v>3</v>
      </c>
      <c r="B665" s="9" t="s">
        <v>14</v>
      </c>
      <c r="C665" s="9" t="s">
        <v>19</v>
      </c>
      <c r="D665" s="9" t="s">
        <v>14</v>
      </c>
      <c r="E665" s="9" t="s">
        <v>14</v>
      </c>
      <c r="F665" s="9" t="s">
        <v>19</v>
      </c>
      <c r="G665" s="9" t="s">
        <v>14</v>
      </c>
      <c r="H665" s="7"/>
      <c r="I665" s="21" t="s">
        <v>819</v>
      </c>
      <c r="J665" s="6" t="s">
        <v>45</v>
      </c>
      <c r="K665" s="7" t="s">
        <v>1156</v>
      </c>
      <c r="L665" s="7" t="s">
        <v>16</v>
      </c>
      <c r="M665" t="s">
        <v>419</v>
      </c>
      <c r="N665" s="22">
        <v>2021</v>
      </c>
      <c r="O665" s="15" t="s">
        <v>829</v>
      </c>
      <c r="P665" s="15" t="s">
        <v>1075</v>
      </c>
    </row>
    <row r="666" spans="1:16" x14ac:dyDescent="0.25">
      <c r="A666">
        <v>3</v>
      </c>
      <c r="B666" s="9" t="s">
        <v>14</v>
      </c>
      <c r="C666" s="9" t="s">
        <v>14</v>
      </c>
      <c r="D666" s="9" t="s">
        <v>19</v>
      </c>
      <c r="E666" s="9" t="s">
        <v>14</v>
      </c>
      <c r="F666" s="9" t="s">
        <v>14</v>
      </c>
      <c r="G666" s="9" t="s">
        <v>19</v>
      </c>
      <c r="H666" s="14"/>
      <c r="I666" s="21" t="s">
        <v>819</v>
      </c>
      <c r="J666" s="6" t="s">
        <v>45</v>
      </c>
      <c r="K666" s="7" t="s">
        <v>1156</v>
      </c>
      <c r="L666" s="7" t="s">
        <v>16</v>
      </c>
      <c r="M666" t="s">
        <v>419</v>
      </c>
      <c r="N666" s="22">
        <v>2021</v>
      </c>
      <c r="O666" s="15" t="s">
        <v>1070</v>
      </c>
      <c r="P666" s="15" t="s">
        <v>1076</v>
      </c>
    </row>
    <row r="667" spans="1:16" x14ac:dyDescent="0.25">
      <c r="A667">
        <v>3</v>
      </c>
      <c r="B667" s="9" t="s">
        <v>14</v>
      </c>
      <c r="C667" s="9" t="s">
        <v>19</v>
      </c>
      <c r="D667" s="9" t="s">
        <v>19</v>
      </c>
      <c r="E667" s="9" t="s">
        <v>14</v>
      </c>
      <c r="F667" s="9" t="s">
        <v>19</v>
      </c>
      <c r="G667" s="9" t="s">
        <v>19</v>
      </c>
      <c r="H667" s="7"/>
      <c r="I667" s="21" t="s">
        <v>819</v>
      </c>
      <c r="J667" s="6" t="s">
        <v>45</v>
      </c>
      <c r="K667" s="7" t="s">
        <v>1156</v>
      </c>
      <c r="L667" s="7" t="s">
        <v>16</v>
      </c>
      <c r="M667" t="s">
        <v>419</v>
      </c>
      <c r="N667" s="22">
        <v>2021</v>
      </c>
      <c r="O667" s="15" t="s">
        <v>1070</v>
      </c>
      <c r="P667" s="15" t="s">
        <v>1077</v>
      </c>
    </row>
    <row r="668" spans="1:16" x14ac:dyDescent="0.25">
      <c r="A668">
        <v>2</v>
      </c>
      <c r="B668" s="7" t="s">
        <v>14</v>
      </c>
      <c r="C668" s="7" t="s">
        <v>14</v>
      </c>
      <c r="D668" s="7" t="s">
        <v>14</v>
      </c>
      <c r="E668" s="7" t="s">
        <v>14</v>
      </c>
      <c r="F668" s="7" t="s">
        <v>14</v>
      </c>
      <c r="G668" s="7" t="s">
        <v>14</v>
      </c>
      <c r="H668" s="7" t="s">
        <v>19</v>
      </c>
      <c r="I668" t="s">
        <v>464</v>
      </c>
      <c r="J668" t="s">
        <v>464</v>
      </c>
      <c r="K668" s="7" t="s">
        <v>1156</v>
      </c>
      <c r="L668" s="7" t="s">
        <v>16</v>
      </c>
      <c r="M668" t="s">
        <v>419</v>
      </c>
      <c r="N668" s="8">
        <v>2018</v>
      </c>
      <c r="O668" t="s">
        <v>634</v>
      </c>
    </row>
    <row r="669" spans="1:16" x14ac:dyDescent="0.25">
      <c r="A669">
        <v>2</v>
      </c>
      <c r="B669" s="7" t="s">
        <v>14</v>
      </c>
      <c r="C669" s="7" t="s">
        <v>14</v>
      </c>
      <c r="D669" s="7" t="s">
        <v>14</v>
      </c>
      <c r="E669" s="7" t="s">
        <v>14</v>
      </c>
      <c r="F669" s="7" t="s">
        <v>14</v>
      </c>
      <c r="G669" s="7" t="s">
        <v>14</v>
      </c>
      <c r="H669" s="7" t="s">
        <v>14</v>
      </c>
      <c r="I669" t="s">
        <v>64</v>
      </c>
      <c r="J669" s="6" t="s">
        <v>15</v>
      </c>
      <c r="K669" s="7" t="s">
        <v>1156</v>
      </c>
      <c r="L669" s="7" t="s">
        <v>16</v>
      </c>
      <c r="M669" t="s">
        <v>419</v>
      </c>
      <c r="N669" s="8">
        <v>2016</v>
      </c>
      <c r="O669" t="s">
        <v>624</v>
      </c>
    </row>
    <row r="670" spans="1:16" x14ac:dyDescent="0.25">
      <c r="A670">
        <v>2</v>
      </c>
      <c r="B670" s="7" t="s">
        <v>14</v>
      </c>
      <c r="C670" s="7" t="s">
        <v>19</v>
      </c>
      <c r="D670" s="7" t="s">
        <v>14</v>
      </c>
      <c r="E670" s="7" t="s">
        <v>14</v>
      </c>
      <c r="F670" s="7" t="s">
        <v>19</v>
      </c>
      <c r="G670" s="7" t="s">
        <v>14</v>
      </c>
      <c r="H670" s="7" t="s">
        <v>14</v>
      </c>
      <c r="I670" t="s">
        <v>64</v>
      </c>
      <c r="J670" s="6" t="s">
        <v>45</v>
      </c>
      <c r="K670" s="7" t="s">
        <v>1156</v>
      </c>
      <c r="L670" s="7" t="s">
        <v>16</v>
      </c>
      <c r="M670" t="s">
        <v>419</v>
      </c>
      <c r="N670" s="8">
        <v>2016</v>
      </c>
      <c r="O670" s="12" t="s">
        <v>649</v>
      </c>
    </row>
    <row r="671" spans="1:16" x14ac:dyDescent="0.25">
      <c r="A671">
        <v>2</v>
      </c>
      <c r="B671" s="7" t="s">
        <v>14</v>
      </c>
      <c r="C671" s="7" t="s">
        <v>19</v>
      </c>
      <c r="D671" s="7" t="s">
        <v>14</v>
      </c>
      <c r="E671" s="7" t="s">
        <v>14</v>
      </c>
      <c r="F671" s="7" t="s">
        <v>19</v>
      </c>
      <c r="G671" s="7" t="s">
        <v>14</v>
      </c>
      <c r="H671" s="7" t="s">
        <v>14</v>
      </c>
      <c r="I671" t="s">
        <v>64</v>
      </c>
      <c r="J671" s="6" t="s">
        <v>45</v>
      </c>
      <c r="K671" s="7" t="s">
        <v>1156</v>
      </c>
      <c r="L671" s="7" t="s">
        <v>16</v>
      </c>
      <c r="M671" t="s">
        <v>419</v>
      </c>
      <c r="N671" s="8">
        <v>2016</v>
      </c>
      <c r="O671" s="12" t="s">
        <v>650</v>
      </c>
    </row>
    <row r="672" spans="1:16" x14ac:dyDescent="0.25">
      <c r="A672">
        <v>2</v>
      </c>
      <c r="B672" s="7" t="s">
        <v>14</v>
      </c>
      <c r="C672" s="7" t="s">
        <v>14</v>
      </c>
      <c r="D672" s="7" t="s">
        <v>14</v>
      </c>
      <c r="E672" s="7" t="s">
        <v>14</v>
      </c>
      <c r="F672" s="7" t="s">
        <v>14</v>
      </c>
      <c r="G672" s="7" t="s">
        <v>14</v>
      </c>
      <c r="H672" s="7" t="s">
        <v>19</v>
      </c>
      <c r="I672" t="s">
        <v>64</v>
      </c>
      <c r="J672" s="6" t="s">
        <v>45</v>
      </c>
      <c r="K672" s="7" t="s">
        <v>1156</v>
      </c>
      <c r="L672" s="7" t="s">
        <v>16</v>
      </c>
      <c r="M672" t="s">
        <v>419</v>
      </c>
      <c r="N672" s="8">
        <v>2017</v>
      </c>
      <c r="O672" s="12" t="s">
        <v>651</v>
      </c>
    </row>
    <row r="673" spans="1:15" x14ac:dyDescent="0.25">
      <c r="A673">
        <v>2</v>
      </c>
      <c r="B673" s="7" t="s">
        <v>14</v>
      </c>
      <c r="C673" s="7" t="s">
        <v>19</v>
      </c>
      <c r="D673" s="7" t="s">
        <v>19</v>
      </c>
      <c r="E673" s="7" t="s">
        <v>14</v>
      </c>
      <c r="F673" s="7" t="s">
        <v>19</v>
      </c>
      <c r="G673" s="7" t="s">
        <v>19</v>
      </c>
      <c r="H673" s="7" t="s">
        <v>14</v>
      </c>
      <c r="I673" t="s">
        <v>64</v>
      </c>
      <c r="J673" s="6" t="s">
        <v>45</v>
      </c>
      <c r="K673" s="7" t="s">
        <v>1156</v>
      </c>
      <c r="L673" s="7" t="s">
        <v>16</v>
      </c>
      <c r="M673" t="s">
        <v>419</v>
      </c>
      <c r="N673" s="8">
        <v>2018</v>
      </c>
      <c r="O673" s="12" t="s">
        <v>652</v>
      </c>
    </row>
    <row r="674" spans="1:15" x14ac:dyDescent="0.25">
      <c r="A674">
        <v>2</v>
      </c>
      <c r="B674" s="7" t="s">
        <v>14</v>
      </c>
      <c r="C674" s="7" t="s">
        <v>14</v>
      </c>
      <c r="D674" s="7" t="s">
        <v>14</v>
      </c>
      <c r="E674" s="7" t="s">
        <v>14</v>
      </c>
      <c r="F674" s="7" t="s">
        <v>14</v>
      </c>
      <c r="G674" s="7" t="s">
        <v>14</v>
      </c>
      <c r="H674" s="7" t="s">
        <v>19</v>
      </c>
      <c r="I674" t="s">
        <v>64</v>
      </c>
      <c r="J674" s="6" t="s">
        <v>45</v>
      </c>
      <c r="K674" s="7" t="s">
        <v>1156</v>
      </c>
      <c r="L674" s="7" t="s">
        <v>16</v>
      </c>
      <c r="M674" t="s">
        <v>419</v>
      </c>
      <c r="N674" s="8">
        <v>2017</v>
      </c>
      <c r="O674" s="12" t="s">
        <v>653</v>
      </c>
    </row>
    <row r="675" spans="1:15" x14ac:dyDescent="0.25">
      <c r="A675">
        <v>2</v>
      </c>
      <c r="B675" s="7" t="s">
        <v>14</v>
      </c>
      <c r="C675" s="7" t="s">
        <v>14</v>
      </c>
      <c r="D675" s="7" t="s">
        <v>14</v>
      </c>
      <c r="E675" s="7" t="s">
        <v>14</v>
      </c>
      <c r="F675" s="7" t="s">
        <v>14</v>
      </c>
      <c r="G675" s="7" t="s">
        <v>14</v>
      </c>
      <c r="H675" s="7" t="s">
        <v>19</v>
      </c>
      <c r="I675" t="s">
        <v>64</v>
      </c>
      <c r="J675" s="6" t="s">
        <v>45</v>
      </c>
      <c r="K675" s="7" t="s">
        <v>1156</v>
      </c>
      <c r="L675" s="7" t="s">
        <v>16</v>
      </c>
      <c r="M675" t="s">
        <v>419</v>
      </c>
      <c r="N675" s="8">
        <v>2016</v>
      </c>
      <c r="O675" s="12" t="s">
        <v>654</v>
      </c>
    </row>
    <row r="676" spans="1:15" x14ac:dyDescent="0.25">
      <c r="A676">
        <v>2</v>
      </c>
      <c r="B676" s="7" t="s">
        <v>14</v>
      </c>
      <c r="C676" s="7" t="s">
        <v>14</v>
      </c>
      <c r="D676" s="7" t="s">
        <v>14</v>
      </c>
      <c r="E676" s="7" t="s">
        <v>14</v>
      </c>
      <c r="F676" s="7" t="s">
        <v>14</v>
      </c>
      <c r="G676" s="7" t="s">
        <v>14</v>
      </c>
      <c r="H676" s="7" t="s">
        <v>19</v>
      </c>
      <c r="I676" s="6" t="s">
        <v>45</v>
      </c>
      <c r="J676" s="6" t="s">
        <v>45</v>
      </c>
      <c r="K676" s="7" t="s">
        <v>1156</v>
      </c>
      <c r="L676" s="7" t="s">
        <v>16</v>
      </c>
      <c r="M676" t="s">
        <v>419</v>
      </c>
      <c r="N676" s="48">
        <v>2016</v>
      </c>
      <c r="O676" s="12" t="s">
        <v>655</v>
      </c>
    </row>
    <row r="677" spans="1:15" x14ac:dyDescent="0.25">
      <c r="A677">
        <v>2</v>
      </c>
      <c r="B677" s="7" t="s">
        <v>19</v>
      </c>
      <c r="C677" s="7" t="s">
        <v>19</v>
      </c>
      <c r="D677" s="7" t="s">
        <v>19</v>
      </c>
      <c r="E677" s="7" t="s">
        <v>14</v>
      </c>
      <c r="F677" s="7" t="s">
        <v>14</v>
      </c>
      <c r="G677" s="7" t="s">
        <v>19</v>
      </c>
      <c r="H677" s="7" t="s">
        <v>14</v>
      </c>
      <c r="I677" s="6" t="s">
        <v>45</v>
      </c>
      <c r="J677" s="6" t="s">
        <v>45</v>
      </c>
      <c r="K677" s="7" t="s">
        <v>1156</v>
      </c>
      <c r="L677" s="7" t="s">
        <v>16</v>
      </c>
      <c r="M677" t="s">
        <v>419</v>
      </c>
      <c r="N677" s="48">
        <v>2016</v>
      </c>
      <c r="O677" s="12" t="s">
        <v>655</v>
      </c>
    </row>
    <row r="678" spans="1:15" x14ac:dyDescent="0.25">
      <c r="A678">
        <v>2</v>
      </c>
      <c r="B678" s="7" t="s">
        <v>19</v>
      </c>
      <c r="C678" s="7" t="s">
        <v>19</v>
      </c>
      <c r="D678" s="7" t="s">
        <v>19</v>
      </c>
      <c r="E678" s="7" t="s">
        <v>19</v>
      </c>
      <c r="F678" s="7" t="s">
        <v>19</v>
      </c>
      <c r="G678" s="7" t="s">
        <v>19</v>
      </c>
      <c r="H678" s="7" t="s">
        <v>14</v>
      </c>
      <c r="I678" s="6" t="s">
        <v>45</v>
      </c>
      <c r="J678" s="6" t="s">
        <v>45</v>
      </c>
      <c r="K678" s="7" t="s">
        <v>1156</v>
      </c>
      <c r="L678" s="7" t="s">
        <v>16</v>
      </c>
      <c r="M678" t="s">
        <v>419</v>
      </c>
      <c r="N678" s="48">
        <v>2016</v>
      </c>
      <c r="O678" s="12" t="s">
        <v>656</v>
      </c>
    </row>
    <row r="679" spans="1:15" x14ac:dyDescent="0.25">
      <c r="A679">
        <v>2</v>
      </c>
      <c r="B679" s="40" t="s">
        <v>19</v>
      </c>
      <c r="C679" s="40" t="s">
        <v>14</v>
      </c>
      <c r="D679" s="40" t="s">
        <v>14</v>
      </c>
      <c r="E679" s="40" t="s">
        <v>19</v>
      </c>
      <c r="F679" s="40" t="s">
        <v>14</v>
      </c>
      <c r="G679" s="40" t="s">
        <v>14</v>
      </c>
      <c r="H679" s="40" t="s">
        <v>14</v>
      </c>
      <c r="I679" s="6" t="s">
        <v>45</v>
      </c>
      <c r="J679" s="6" t="s">
        <v>45</v>
      </c>
      <c r="K679" s="7" t="s">
        <v>1156</v>
      </c>
      <c r="L679" s="7" t="s">
        <v>16</v>
      </c>
      <c r="M679" t="s">
        <v>419</v>
      </c>
      <c r="N679" s="48">
        <v>2016</v>
      </c>
      <c r="O679" s="12" t="s">
        <v>657</v>
      </c>
    </row>
    <row r="680" spans="1:15" x14ac:dyDescent="0.25">
      <c r="A680">
        <v>2</v>
      </c>
      <c r="B680" s="7" t="s">
        <v>19</v>
      </c>
      <c r="C680" s="7" t="s">
        <v>19</v>
      </c>
      <c r="D680" s="7" t="s">
        <v>14</v>
      </c>
      <c r="E680" s="7" t="s">
        <v>14</v>
      </c>
      <c r="F680" s="7" t="s">
        <v>14</v>
      </c>
      <c r="G680" s="7" t="s">
        <v>14</v>
      </c>
      <c r="H680" s="7" t="s">
        <v>14</v>
      </c>
      <c r="I680" s="6" t="s">
        <v>45</v>
      </c>
      <c r="J680" s="6" t="s">
        <v>45</v>
      </c>
      <c r="K680" s="7" t="s">
        <v>1156</v>
      </c>
      <c r="L680" s="7" t="s">
        <v>16</v>
      </c>
      <c r="M680" t="s">
        <v>419</v>
      </c>
      <c r="N680" s="48">
        <v>2017</v>
      </c>
      <c r="O680" s="12" t="s">
        <v>658</v>
      </c>
    </row>
    <row r="681" spans="1:15" x14ac:dyDescent="0.25">
      <c r="A681">
        <v>2</v>
      </c>
      <c r="B681" s="7" t="s">
        <v>19</v>
      </c>
      <c r="C681" s="7" t="s">
        <v>19</v>
      </c>
      <c r="D681" s="7" t="s">
        <v>19</v>
      </c>
      <c r="E681" s="7" t="s">
        <v>19</v>
      </c>
      <c r="F681" s="7" t="s">
        <v>19</v>
      </c>
      <c r="G681" s="7" t="s">
        <v>19</v>
      </c>
      <c r="H681" s="7" t="s">
        <v>14</v>
      </c>
      <c r="I681" s="6" t="s">
        <v>45</v>
      </c>
      <c r="J681" s="6" t="s">
        <v>45</v>
      </c>
      <c r="K681" s="7" t="s">
        <v>1156</v>
      </c>
      <c r="L681" s="7" t="s">
        <v>16</v>
      </c>
      <c r="M681" t="s">
        <v>419</v>
      </c>
      <c r="N681" s="48">
        <v>2017</v>
      </c>
      <c r="O681" s="12" t="s">
        <v>659</v>
      </c>
    </row>
    <row r="682" spans="1:15" x14ac:dyDescent="0.25">
      <c r="A682">
        <v>2</v>
      </c>
      <c r="B682" s="7" t="s">
        <v>14</v>
      </c>
      <c r="C682" s="7" t="s">
        <v>14</v>
      </c>
      <c r="D682" s="7" t="s">
        <v>19</v>
      </c>
      <c r="E682" s="7" t="s">
        <v>14</v>
      </c>
      <c r="F682" s="7" t="s">
        <v>14</v>
      </c>
      <c r="G682" s="7" t="s">
        <v>14</v>
      </c>
      <c r="H682" s="7" t="s">
        <v>14</v>
      </c>
      <c r="I682" s="6" t="s">
        <v>45</v>
      </c>
      <c r="J682" s="6" t="s">
        <v>45</v>
      </c>
      <c r="K682" s="7" t="s">
        <v>1156</v>
      </c>
      <c r="L682" s="7" t="s">
        <v>16</v>
      </c>
      <c r="M682" t="s">
        <v>419</v>
      </c>
      <c r="N682" s="48">
        <v>2017</v>
      </c>
      <c r="O682" s="12" t="s">
        <v>660</v>
      </c>
    </row>
    <row r="683" spans="1:15" x14ac:dyDescent="0.25">
      <c r="A683">
        <v>2</v>
      </c>
      <c r="B683" s="7" t="s">
        <v>19</v>
      </c>
      <c r="C683" s="7" t="s">
        <v>19</v>
      </c>
      <c r="D683" s="7" t="s">
        <v>19</v>
      </c>
      <c r="E683" s="7" t="s">
        <v>19</v>
      </c>
      <c r="F683" s="7" t="s">
        <v>19</v>
      </c>
      <c r="G683" s="7" t="s">
        <v>19</v>
      </c>
      <c r="H683" s="7" t="s">
        <v>14</v>
      </c>
      <c r="I683" s="6" t="s">
        <v>45</v>
      </c>
      <c r="J683" s="6" t="s">
        <v>45</v>
      </c>
      <c r="K683" s="7" t="s">
        <v>1156</v>
      </c>
      <c r="L683" s="7" t="s">
        <v>16</v>
      </c>
      <c r="M683" t="s">
        <v>419</v>
      </c>
      <c r="N683" s="48">
        <v>2017</v>
      </c>
      <c r="O683" s="12" t="s">
        <v>661</v>
      </c>
    </row>
    <row r="684" spans="1:15" x14ac:dyDescent="0.25">
      <c r="A684">
        <v>2</v>
      </c>
      <c r="B684" s="7" t="s">
        <v>19</v>
      </c>
      <c r="C684" s="7" t="s">
        <v>19</v>
      </c>
      <c r="D684" s="7" t="s">
        <v>19</v>
      </c>
      <c r="E684" s="7" t="s">
        <v>19</v>
      </c>
      <c r="F684" s="7" t="s">
        <v>19</v>
      </c>
      <c r="G684" s="7" t="s">
        <v>19</v>
      </c>
      <c r="H684" s="7" t="s">
        <v>14</v>
      </c>
      <c r="I684" s="6" t="s">
        <v>45</v>
      </c>
      <c r="J684" s="6" t="s">
        <v>45</v>
      </c>
      <c r="K684" s="7" t="s">
        <v>1156</v>
      </c>
      <c r="L684" s="7" t="s">
        <v>16</v>
      </c>
      <c r="M684" t="s">
        <v>419</v>
      </c>
      <c r="N684" s="48">
        <v>2017</v>
      </c>
      <c r="O684" s="12" t="s">
        <v>662</v>
      </c>
    </row>
    <row r="685" spans="1:15" x14ac:dyDescent="0.25">
      <c r="A685">
        <v>2</v>
      </c>
      <c r="B685" s="40" t="s">
        <v>19</v>
      </c>
      <c r="C685" s="40" t="s">
        <v>19</v>
      </c>
      <c r="D685" s="40" t="s">
        <v>19</v>
      </c>
      <c r="E685" s="40" t="s">
        <v>19</v>
      </c>
      <c r="F685" s="40" t="s">
        <v>19</v>
      </c>
      <c r="G685" s="40" t="s">
        <v>19</v>
      </c>
      <c r="H685" s="40" t="s">
        <v>14</v>
      </c>
      <c r="I685" s="6" t="s">
        <v>45</v>
      </c>
      <c r="J685" s="6" t="s">
        <v>45</v>
      </c>
      <c r="K685" s="7" t="s">
        <v>1156</v>
      </c>
      <c r="L685" s="7" t="s">
        <v>16</v>
      </c>
      <c r="M685" t="s">
        <v>419</v>
      </c>
      <c r="N685" s="48">
        <v>2017</v>
      </c>
      <c r="O685" s="12" t="s">
        <v>663</v>
      </c>
    </row>
    <row r="686" spans="1:15" x14ac:dyDescent="0.25">
      <c r="A686">
        <v>2</v>
      </c>
      <c r="B686" s="7" t="s">
        <v>19</v>
      </c>
      <c r="C686" s="7" t="s">
        <v>19</v>
      </c>
      <c r="D686" s="7" t="s">
        <v>19</v>
      </c>
      <c r="E686" s="7" t="s">
        <v>19</v>
      </c>
      <c r="F686" s="7" t="s">
        <v>19</v>
      </c>
      <c r="G686" s="7" t="s">
        <v>19</v>
      </c>
      <c r="H686" s="7" t="s">
        <v>14</v>
      </c>
      <c r="I686" s="6" t="s">
        <v>45</v>
      </c>
      <c r="J686" s="6" t="s">
        <v>45</v>
      </c>
      <c r="K686" s="7" t="s">
        <v>1156</v>
      </c>
      <c r="L686" s="7" t="s">
        <v>16</v>
      </c>
      <c r="M686" t="s">
        <v>419</v>
      </c>
      <c r="N686" s="8">
        <v>2017</v>
      </c>
      <c r="O686" t="s">
        <v>664</v>
      </c>
    </row>
    <row r="687" spans="1:15" x14ac:dyDescent="0.25">
      <c r="A687">
        <v>2</v>
      </c>
      <c r="B687" s="40" t="s">
        <v>19</v>
      </c>
      <c r="C687" s="40" t="s">
        <v>19</v>
      </c>
      <c r="D687" s="40" t="s">
        <v>14</v>
      </c>
      <c r="E687" s="40" t="s">
        <v>19</v>
      </c>
      <c r="F687" s="40" t="s">
        <v>19</v>
      </c>
      <c r="G687" s="40" t="s">
        <v>14</v>
      </c>
      <c r="H687" s="40" t="s">
        <v>14</v>
      </c>
      <c r="I687" s="6" t="s">
        <v>45</v>
      </c>
      <c r="J687" s="6" t="s">
        <v>45</v>
      </c>
      <c r="K687" s="7" t="s">
        <v>1156</v>
      </c>
      <c r="L687" s="7" t="s">
        <v>16</v>
      </c>
      <c r="M687" t="s">
        <v>419</v>
      </c>
      <c r="N687" s="48">
        <v>2017</v>
      </c>
      <c r="O687" s="12" t="s">
        <v>665</v>
      </c>
    </row>
    <row r="688" spans="1:15" x14ac:dyDescent="0.25">
      <c r="A688">
        <v>2</v>
      </c>
      <c r="B688" s="7" t="s">
        <v>19</v>
      </c>
      <c r="C688" s="7" t="s">
        <v>19</v>
      </c>
      <c r="D688" s="7" t="s">
        <v>19</v>
      </c>
      <c r="E688" s="7" t="s">
        <v>19</v>
      </c>
      <c r="F688" s="7" t="s">
        <v>19</v>
      </c>
      <c r="G688" s="7" t="s">
        <v>19</v>
      </c>
      <c r="H688" s="7" t="s">
        <v>14</v>
      </c>
      <c r="I688" s="6" t="s">
        <v>45</v>
      </c>
      <c r="J688" s="6" t="s">
        <v>45</v>
      </c>
      <c r="K688" s="7" t="s">
        <v>1156</v>
      </c>
      <c r="L688" s="7" t="s">
        <v>16</v>
      </c>
      <c r="M688" t="s">
        <v>419</v>
      </c>
      <c r="N688" s="48">
        <v>2018</v>
      </c>
      <c r="O688" s="12" t="s">
        <v>666</v>
      </c>
    </row>
    <row r="689" spans="1:16" x14ac:dyDescent="0.25">
      <c r="A689">
        <v>2</v>
      </c>
      <c r="B689" s="40" t="s">
        <v>19</v>
      </c>
      <c r="C689" s="40" t="s">
        <v>19</v>
      </c>
      <c r="D689" s="40" t="s">
        <v>19</v>
      </c>
      <c r="E689" s="40" t="s">
        <v>19</v>
      </c>
      <c r="F689" s="40" t="s">
        <v>19</v>
      </c>
      <c r="G689" s="40" t="s">
        <v>19</v>
      </c>
      <c r="H689" s="40" t="s">
        <v>14</v>
      </c>
      <c r="I689" s="6" t="s">
        <v>45</v>
      </c>
      <c r="J689" s="6" t="s">
        <v>45</v>
      </c>
      <c r="K689" s="7" t="s">
        <v>1156</v>
      </c>
      <c r="L689" s="7" t="s">
        <v>16</v>
      </c>
      <c r="M689" t="s">
        <v>419</v>
      </c>
      <c r="N689" s="48">
        <v>2018</v>
      </c>
      <c r="O689" s="12" t="s">
        <v>667</v>
      </c>
    </row>
    <row r="690" spans="1:16" x14ac:dyDescent="0.25">
      <c r="A690">
        <v>2</v>
      </c>
      <c r="B690" s="7" t="s">
        <v>19</v>
      </c>
      <c r="C690" s="7" t="s">
        <v>19</v>
      </c>
      <c r="D690" s="7" t="s">
        <v>19</v>
      </c>
      <c r="E690" s="7" t="s">
        <v>19</v>
      </c>
      <c r="F690" s="7" t="s">
        <v>19</v>
      </c>
      <c r="G690" s="7" t="s">
        <v>19</v>
      </c>
      <c r="H690" s="7" t="s">
        <v>14</v>
      </c>
      <c r="I690" s="6" t="s">
        <v>45</v>
      </c>
      <c r="J690" s="6" t="s">
        <v>45</v>
      </c>
      <c r="K690" s="7" t="s">
        <v>1156</v>
      </c>
      <c r="L690" s="7" t="s">
        <v>16</v>
      </c>
      <c r="M690" t="s">
        <v>419</v>
      </c>
      <c r="N690" s="8">
        <v>2018</v>
      </c>
      <c r="O690" t="s">
        <v>668</v>
      </c>
    </row>
    <row r="691" spans="1:16" x14ac:dyDescent="0.25">
      <c r="A691">
        <v>2</v>
      </c>
      <c r="B691" s="40" t="s">
        <v>19</v>
      </c>
      <c r="C691" s="40" t="s">
        <v>19</v>
      </c>
      <c r="D691" s="40" t="s">
        <v>19</v>
      </c>
      <c r="E691" s="40" t="s">
        <v>19</v>
      </c>
      <c r="F691" s="40" t="s">
        <v>19</v>
      </c>
      <c r="G691" s="40" t="s">
        <v>19</v>
      </c>
      <c r="H691" s="40" t="s">
        <v>14</v>
      </c>
      <c r="I691" s="6" t="s">
        <v>45</v>
      </c>
      <c r="J691" s="6" t="s">
        <v>45</v>
      </c>
      <c r="K691" s="7" t="s">
        <v>1156</v>
      </c>
      <c r="L691" s="7" t="s">
        <v>16</v>
      </c>
      <c r="M691" t="s">
        <v>419</v>
      </c>
      <c r="N691" s="48">
        <v>2018</v>
      </c>
      <c r="O691" s="12" t="s">
        <v>669</v>
      </c>
    </row>
    <row r="692" spans="1:16" x14ac:dyDescent="0.25">
      <c r="A692">
        <v>2</v>
      </c>
      <c r="B692" s="7" t="s">
        <v>19</v>
      </c>
      <c r="C692" s="7" t="s">
        <v>19</v>
      </c>
      <c r="D692" s="7" t="s">
        <v>14</v>
      </c>
      <c r="E692" s="7" t="s">
        <v>19</v>
      </c>
      <c r="F692" s="7" t="s">
        <v>19</v>
      </c>
      <c r="G692" s="7" t="s">
        <v>14</v>
      </c>
      <c r="H692" s="7" t="s">
        <v>14</v>
      </c>
      <c r="I692" s="6" t="s">
        <v>45</v>
      </c>
      <c r="J692" s="6" t="s">
        <v>45</v>
      </c>
      <c r="K692" s="7" t="s">
        <v>1156</v>
      </c>
      <c r="L692" s="7" t="s">
        <v>16</v>
      </c>
      <c r="M692" t="s">
        <v>419</v>
      </c>
      <c r="N692" s="8">
        <v>2018</v>
      </c>
      <c r="O692" t="s">
        <v>670</v>
      </c>
    </row>
    <row r="693" spans="1:16" x14ac:dyDescent="0.25">
      <c r="A693">
        <v>2</v>
      </c>
      <c r="B693" s="40" t="s">
        <v>19</v>
      </c>
      <c r="C693" s="40" t="s">
        <v>19</v>
      </c>
      <c r="D693" s="40" t="s">
        <v>19</v>
      </c>
      <c r="E693" s="40" t="s">
        <v>19</v>
      </c>
      <c r="F693" s="40" t="s">
        <v>19</v>
      </c>
      <c r="G693" s="40" t="s">
        <v>19</v>
      </c>
      <c r="H693" s="40" t="s">
        <v>14</v>
      </c>
      <c r="I693" s="6" t="s">
        <v>45</v>
      </c>
      <c r="J693" s="6" t="s">
        <v>45</v>
      </c>
      <c r="K693" s="7" t="s">
        <v>1156</v>
      </c>
      <c r="L693" s="7" t="s">
        <v>16</v>
      </c>
      <c r="M693" t="s">
        <v>419</v>
      </c>
      <c r="N693" s="48">
        <v>2018</v>
      </c>
      <c r="O693" s="12" t="s">
        <v>671</v>
      </c>
    </row>
    <row r="694" spans="1:16" x14ac:dyDescent="0.25">
      <c r="A694">
        <v>2</v>
      </c>
      <c r="B694" s="40" t="s">
        <v>19</v>
      </c>
      <c r="C694" s="40" t="s">
        <v>19</v>
      </c>
      <c r="D694" s="40" t="s">
        <v>19</v>
      </c>
      <c r="E694" s="40" t="s">
        <v>19</v>
      </c>
      <c r="F694" s="40" t="s">
        <v>19</v>
      </c>
      <c r="G694" s="40" t="s">
        <v>19</v>
      </c>
      <c r="H694" s="40" t="s">
        <v>14</v>
      </c>
      <c r="I694" s="6" t="s">
        <v>45</v>
      </c>
      <c r="J694" s="6" t="s">
        <v>45</v>
      </c>
      <c r="K694" s="7" t="s">
        <v>1156</v>
      </c>
      <c r="L694" s="7" t="s">
        <v>16</v>
      </c>
      <c r="M694" t="s">
        <v>419</v>
      </c>
      <c r="N694" s="48">
        <v>2018</v>
      </c>
      <c r="O694" s="12" t="s">
        <v>672</v>
      </c>
    </row>
    <row r="695" spans="1:16" x14ac:dyDescent="0.25">
      <c r="A695">
        <v>2</v>
      </c>
      <c r="B695" s="7" t="s">
        <v>14</v>
      </c>
      <c r="C695" s="7" t="s">
        <v>14</v>
      </c>
      <c r="D695" s="7" t="s">
        <v>14</v>
      </c>
      <c r="E695" s="7" t="s">
        <v>14</v>
      </c>
      <c r="F695" s="7" t="s">
        <v>14</v>
      </c>
      <c r="G695" s="7" t="s">
        <v>14</v>
      </c>
      <c r="H695" s="7" t="s">
        <v>19</v>
      </c>
      <c r="I695" s="6" t="s">
        <v>45</v>
      </c>
      <c r="J695" s="6" t="s">
        <v>45</v>
      </c>
      <c r="K695" s="7" t="s">
        <v>1156</v>
      </c>
      <c r="L695" s="7" t="s">
        <v>16</v>
      </c>
      <c r="M695" t="s">
        <v>419</v>
      </c>
      <c r="N695" s="48">
        <v>2018</v>
      </c>
      <c r="O695" s="12" t="s">
        <v>673</v>
      </c>
    </row>
    <row r="696" spans="1:16" x14ac:dyDescent="0.25">
      <c r="A696">
        <v>2</v>
      </c>
      <c r="B696" s="7" t="s">
        <v>19</v>
      </c>
      <c r="C696" s="7" t="s">
        <v>19</v>
      </c>
      <c r="D696" s="7" t="s">
        <v>19</v>
      </c>
      <c r="E696" s="7" t="s">
        <v>19</v>
      </c>
      <c r="F696" s="7" t="s">
        <v>19</v>
      </c>
      <c r="G696" s="7" t="s">
        <v>19</v>
      </c>
      <c r="H696" s="7" t="s">
        <v>14</v>
      </c>
      <c r="I696" s="6" t="s">
        <v>45</v>
      </c>
      <c r="J696" s="6" t="s">
        <v>45</v>
      </c>
      <c r="K696" s="7" t="s">
        <v>1156</v>
      </c>
      <c r="L696" s="7" t="s">
        <v>16</v>
      </c>
      <c r="M696" t="s">
        <v>419</v>
      </c>
      <c r="N696" s="8">
        <v>2018</v>
      </c>
      <c r="O696" t="s">
        <v>674</v>
      </c>
    </row>
    <row r="697" spans="1:16" x14ac:dyDescent="0.25">
      <c r="A697">
        <v>2</v>
      </c>
      <c r="B697" s="40" t="s">
        <v>19</v>
      </c>
      <c r="C697" s="40" t="s">
        <v>19</v>
      </c>
      <c r="D697" s="40" t="s">
        <v>19</v>
      </c>
      <c r="E697" s="40" t="s">
        <v>19</v>
      </c>
      <c r="F697" s="40" t="s">
        <v>19</v>
      </c>
      <c r="G697" s="40" t="s">
        <v>19</v>
      </c>
      <c r="H697" s="40" t="s">
        <v>14</v>
      </c>
      <c r="I697" s="6" t="s">
        <v>45</v>
      </c>
      <c r="J697" s="6" t="s">
        <v>45</v>
      </c>
      <c r="K697" s="7" t="s">
        <v>1156</v>
      </c>
      <c r="L697" s="7" t="s">
        <v>16</v>
      </c>
      <c r="M697" t="s">
        <v>419</v>
      </c>
      <c r="N697" s="48">
        <v>2018</v>
      </c>
      <c r="O697" s="12" t="s">
        <v>675</v>
      </c>
    </row>
    <row r="698" spans="1:16" x14ac:dyDescent="0.25">
      <c r="A698">
        <v>2</v>
      </c>
      <c r="B698" s="40" t="s">
        <v>19</v>
      </c>
      <c r="C698" s="40" t="s">
        <v>19</v>
      </c>
      <c r="D698" s="40" t="s">
        <v>19</v>
      </c>
      <c r="E698" s="40" t="s">
        <v>19</v>
      </c>
      <c r="F698" s="40" t="s">
        <v>19</v>
      </c>
      <c r="G698" s="40" t="s">
        <v>19</v>
      </c>
      <c r="H698" s="40" t="s">
        <v>14</v>
      </c>
      <c r="I698" s="6" t="s">
        <v>45</v>
      </c>
      <c r="J698" s="6" t="s">
        <v>45</v>
      </c>
      <c r="K698" s="7" t="s">
        <v>1156</v>
      </c>
      <c r="L698" s="7" t="s">
        <v>16</v>
      </c>
      <c r="M698" t="s">
        <v>419</v>
      </c>
      <c r="N698" s="48">
        <v>2018</v>
      </c>
      <c r="O698" s="12" t="s">
        <v>676</v>
      </c>
    </row>
    <row r="699" spans="1:16" x14ac:dyDescent="0.25">
      <c r="A699">
        <v>2</v>
      </c>
      <c r="B699" s="7" t="s">
        <v>19</v>
      </c>
      <c r="C699" s="7" t="s">
        <v>19</v>
      </c>
      <c r="D699" s="7" t="s">
        <v>19</v>
      </c>
      <c r="E699" s="7" t="s">
        <v>19</v>
      </c>
      <c r="F699" s="7" t="s">
        <v>19</v>
      </c>
      <c r="G699" s="7" t="s">
        <v>19</v>
      </c>
      <c r="H699" s="7" t="s">
        <v>14</v>
      </c>
      <c r="I699" s="6" t="s">
        <v>45</v>
      </c>
      <c r="J699" s="6" t="s">
        <v>45</v>
      </c>
      <c r="K699" s="7" t="s">
        <v>1156</v>
      </c>
      <c r="L699" s="7" t="s">
        <v>16</v>
      </c>
      <c r="M699" t="s">
        <v>419</v>
      </c>
      <c r="N699" s="48">
        <v>2018</v>
      </c>
      <c r="O699" s="12" t="s">
        <v>677</v>
      </c>
    </row>
    <row r="700" spans="1:16" x14ac:dyDescent="0.25">
      <c r="A700">
        <v>2</v>
      </c>
      <c r="B700" s="40" t="s">
        <v>19</v>
      </c>
      <c r="C700" s="40" t="s">
        <v>19</v>
      </c>
      <c r="D700" s="40" t="s">
        <v>19</v>
      </c>
      <c r="E700" s="40" t="s">
        <v>19</v>
      </c>
      <c r="F700" s="40" t="s">
        <v>19</v>
      </c>
      <c r="G700" s="40" t="s">
        <v>19</v>
      </c>
      <c r="H700" s="40" t="s">
        <v>14</v>
      </c>
      <c r="I700" s="6" t="s">
        <v>45</v>
      </c>
      <c r="J700" s="6" t="s">
        <v>45</v>
      </c>
      <c r="K700" s="7" t="s">
        <v>1156</v>
      </c>
      <c r="L700" s="7" t="s">
        <v>16</v>
      </c>
      <c r="M700" t="s">
        <v>419</v>
      </c>
      <c r="N700" s="48">
        <v>2018</v>
      </c>
      <c r="O700" s="12" t="s">
        <v>678</v>
      </c>
    </row>
    <row r="701" spans="1:16" x14ac:dyDescent="0.25">
      <c r="A701">
        <v>3</v>
      </c>
      <c r="B701" s="9" t="s">
        <v>19</v>
      </c>
      <c r="C701" s="9" t="s">
        <v>19</v>
      </c>
      <c r="D701" s="9" t="s">
        <v>19</v>
      </c>
      <c r="E701" s="9" t="s">
        <v>19</v>
      </c>
      <c r="F701" s="9" t="s">
        <v>19</v>
      </c>
      <c r="G701" s="9" t="s">
        <v>19</v>
      </c>
      <c r="H701" s="14"/>
      <c r="I701" s="21" t="s">
        <v>828</v>
      </c>
      <c r="J701" s="6" t="s">
        <v>45</v>
      </c>
      <c r="K701" s="7" t="s">
        <v>1156</v>
      </c>
      <c r="L701" s="7" t="s">
        <v>16</v>
      </c>
      <c r="M701" t="s">
        <v>419</v>
      </c>
      <c r="N701" s="22">
        <v>2019</v>
      </c>
      <c r="O701" s="15" t="s">
        <v>829</v>
      </c>
      <c r="P701" s="15" t="s">
        <v>1078</v>
      </c>
    </row>
    <row r="702" spans="1:16" x14ac:dyDescent="0.25">
      <c r="A702">
        <v>3</v>
      </c>
      <c r="B702" s="9" t="s">
        <v>19</v>
      </c>
      <c r="C702" s="9" t="s">
        <v>14</v>
      </c>
      <c r="D702" s="9" t="s">
        <v>19</v>
      </c>
      <c r="E702" s="9" t="s">
        <v>19</v>
      </c>
      <c r="F702" s="9" t="s">
        <v>19</v>
      </c>
      <c r="G702" s="9" t="s">
        <v>19</v>
      </c>
      <c r="H702" s="14"/>
      <c r="I702" s="21" t="s">
        <v>828</v>
      </c>
      <c r="J702" s="6" t="s">
        <v>45</v>
      </c>
      <c r="K702" s="7" t="s">
        <v>1156</v>
      </c>
      <c r="L702" s="7" t="s">
        <v>16</v>
      </c>
      <c r="M702" t="s">
        <v>419</v>
      </c>
      <c r="N702" s="22">
        <v>2019</v>
      </c>
      <c r="O702" s="15" t="s">
        <v>1079</v>
      </c>
      <c r="P702" s="15" t="s">
        <v>1080</v>
      </c>
    </row>
    <row r="703" spans="1:16" x14ac:dyDescent="0.25">
      <c r="A703">
        <v>3</v>
      </c>
      <c r="B703" s="9" t="s">
        <v>19</v>
      </c>
      <c r="C703" s="9" t="s">
        <v>19</v>
      </c>
      <c r="D703" s="9" t="s">
        <v>19</v>
      </c>
      <c r="E703" s="9" t="s">
        <v>19</v>
      </c>
      <c r="F703" s="9" t="s">
        <v>19</v>
      </c>
      <c r="G703" s="9" t="s">
        <v>19</v>
      </c>
      <c r="H703" s="14"/>
      <c r="I703" s="21" t="s">
        <v>828</v>
      </c>
      <c r="J703" s="6" t="s">
        <v>45</v>
      </c>
      <c r="K703" s="7" t="s">
        <v>1156</v>
      </c>
      <c r="L703" s="7" t="s">
        <v>16</v>
      </c>
      <c r="M703" t="s">
        <v>419</v>
      </c>
      <c r="N703" s="22">
        <v>2019</v>
      </c>
      <c r="O703" s="15" t="s">
        <v>1079</v>
      </c>
      <c r="P703" s="15" t="s">
        <v>1081</v>
      </c>
    </row>
    <row r="704" spans="1:16" x14ac:dyDescent="0.25">
      <c r="A704">
        <v>3</v>
      </c>
      <c r="B704" s="9" t="s">
        <v>19</v>
      </c>
      <c r="C704" s="9" t="s">
        <v>19</v>
      </c>
      <c r="D704" s="9" t="s">
        <v>19</v>
      </c>
      <c r="E704" s="9" t="s">
        <v>19</v>
      </c>
      <c r="F704" s="9" t="s">
        <v>19</v>
      </c>
      <c r="G704" s="9" t="s">
        <v>19</v>
      </c>
      <c r="H704" s="14"/>
      <c r="I704" s="21" t="s">
        <v>828</v>
      </c>
      <c r="J704" s="6" t="s">
        <v>45</v>
      </c>
      <c r="K704" s="7" t="s">
        <v>1156</v>
      </c>
      <c r="L704" s="7" t="s">
        <v>16</v>
      </c>
      <c r="M704" t="s">
        <v>419</v>
      </c>
      <c r="N704" s="22">
        <v>2019</v>
      </c>
      <c r="O704" s="15" t="s">
        <v>1079</v>
      </c>
      <c r="P704" s="15" t="s">
        <v>1082</v>
      </c>
    </row>
    <row r="705" spans="1:16" x14ac:dyDescent="0.25">
      <c r="A705">
        <v>3</v>
      </c>
      <c r="B705" s="9" t="s">
        <v>14</v>
      </c>
      <c r="C705" s="9" t="s">
        <v>14</v>
      </c>
      <c r="D705" s="9" t="s">
        <v>19</v>
      </c>
      <c r="E705" s="9" t="s">
        <v>14</v>
      </c>
      <c r="F705" s="9" t="s">
        <v>19</v>
      </c>
      <c r="G705" s="9" t="s">
        <v>19</v>
      </c>
      <c r="H705" s="14"/>
      <c r="I705" s="21" t="s">
        <v>828</v>
      </c>
      <c r="J705" s="6" t="s">
        <v>45</v>
      </c>
      <c r="K705" s="7" t="s">
        <v>1156</v>
      </c>
      <c r="L705" s="7" t="s">
        <v>16</v>
      </c>
      <c r="M705" t="s">
        <v>419</v>
      </c>
      <c r="N705" s="22">
        <v>2019</v>
      </c>
      <c r="O705" s="15" t="s">
        <v>1079</v>
      </c>
      <c r="P705" s="15" t="s">
        <v>1083</v>
      </c>
    </row>
    <row r="706" spans="1:16" x14ac:dyDescent="0.25">
      <c r="A706">
        <v>3</v>
      </c>
      <c r="B706" s="9" t="s">
        <v>19</v>
      </c>
      <c r="C706" s="9" t="s">
        <v>19</v>
      </c>
      <c r="D706" s="9" t="s">
        <v>19</v>
      </c>
      <c r="E706" s="9" t="s">
        <v>19</v>
      </c>
      <c r="F706" s="9" t="s">
        <v>19</v>
      </c>
      <c r="G706" s="9" t="s">
        <v>19</v>
      </c>
      <c r="H706" s="14"/>
      <c r="I706" s="21" t="s">
        <v>828</v>
      </c>
      <c r="J706" s="6" t="s">
        <v>45</v>
      </c>
      <c r="K706" s="7" t="s">
        <v>1156</v>
      </c>
      <c r="L706" s="7" t="s">
        <v>16</v>
      </c>
      <c r="M706" t="s">
        <v>419</v>
      </c>
      <c r="N706" s="22">
        <v>2019</v>
      </c>
      <c r="O706" s="15" t="s">
        <v>1079</v>
      </c>
      <c r="P706" s="15" t="s">
        <v>1084</v>
      </c>
    </row>
    <row r="707" spans="1:16" x14ac:dyDescent="0.25">
      <c r="A707">
        <v>3</v>
      </c>
      <c r="B707" s="9" t="s">
        <v>14</v>
      </c>
      <c r="C707" s="9" t="s">
        <v>14</v>
      </c>
      <c r="D707" s="9" t="s">
        <v>14</v>
      </c>
      <c r="E707" s="9" t="s">
        <v>14</v>
      </c>
      <c r="F707" s="9" t="s">
        <v>14</v>
      </c>
      <c r="G707" s="9" t="s">
        <v>14</v>
      </c>
      <c r="H707" s="14"/>
      <c r="I707" s="21" t="s">
        <v>828</v>
      </c>
      <c r="J707" s="6" t="s">
        <v>45</v>
      </c>
      <c r="K707" s="7" t="s">
        <v>1156</v>
      </c>
      <c r="L707" s="7" t="s">
        <v>16</v>
      </c>
      <c r="M707" t="s">
        <v>419</v>
      </c>
      <c r="N707" s="22">
        <v>2019</v>
      </c>
      <c r="O707" s="15" t="s">
        <v>1079</v>
      </c>
      <c r="P707" s="15" t="s">
        <v>1085</v>
      </c>
    </row>
    <row r="708" spans="1:16" x14ac:dyDescent="0.25">
      <c r="A708">
        <v>3</v>
      </c>
      <c r="B708" s="9" t="s">
        <v>19</v>
      </c>
      <c r="C708" s="9" t="s">
        <v>19</v>
      </c>
      <c r="D708" s="9" t="s">
        <v>19</v>
      </c>
      <c r="E708" s="9" t="s">
        <v>19</v>
      </c>
      <c r="F708" s="9" t="s">
        <v>19</v>
      </c>
      <c r="G708" s="9" t="s">
        <v>19</v>
      </c>
      <c r="H708" s="14"/>
      <c r="I708" s="21" t="s">
        <v>828</v>
      </c>
      <c r="J708" s="6" t="s">
        <v>45</v>
      </c>
      <c r="K708" s="7" t="s">
        <v>1156</v>
      </c>
      <c r="L708" s="7" t="s">
        <v>16</v>
      </c>
      <c r="M708" t="s">
        <v>419</v>
      </c>
      <c r="N708" s="22">
        <v>2020</v>
      </c>
      <c r="O708" s="15" t="s">
        <v>1079</v>
      </c>
      <c r="P708" s="15" t="s">
        <v>1086</v>
      </c>
    </row>
    <row r="709" spans="1:16" x14ac:dyDescent="0.25">
      <c r="A709">
        <v>3</v>
      </c>
      <c r="B709" s="9" t="s">
        <v>14</v>
      </c>
      <c r="C709" s="9" t="s">
        <v>14</v>
      </c>
      <c r="D709" s="9" t="s">
        <v>14</v>
      </c>
      <c r="E709" s="9" t="s">
        <v>14</v>
      </c>
      <c r="F709" s="9" t="s">
        <v>14</v>
      </c>
      <c r="G709" s="9" t="s">
        <v>14</v>
      </c>
      <c r="H709" s="14"/>
      <c r="I709" s="21" t="s">
        <v>828</v>
      </c>
      <c r="J709" s="6" t="s">
        <v>45</v>
      </c>
      <c r="K709" s="7" t="s">
        <v>1156</v>
      </c>
      <c r="L709" s="7" t="s">
        <v>16</v>
      </c>
      <c r="M709" t="s">
        <v>419</v>
      </c>
      <c r="N709" s="22">
        <v>2020</v>
      </c>
      <c r="O709" s="15" t="s">
        <v>1079</v>
      </c>
      <c r="P709" s="15" t="s">
        <v>1087</v>
      </c>
    </row>
    <row r="710" spans="1:16" x14ac:dyDescent="0.25">
      <c r="A710">
        <v>3</v>
      </c>
      <c r="B710" s="9" t="s">
        <v>19</v>
      </c>
      <c r="C710" s="9" t="s">
        <v>19</v>
      </c>
      <c r="D710" s="9" t="s">
        <v>14</v>
      </c>
      <c r="E710" s="9" t="s">
        <v>19</v>
      </c>
      <c r="F710" s="9" t="s">
        <v>19</v>
      </c>
      <c r="G710" s="9" t="s">
        <v>19</v>
      </c>
      <c r="H710" s="14"/>
      <c r="I710" s="21" t="s">
        <v>828</v>
      </c>
      <c r="J710" s="6" t="s">
        <v>45</v>
      </c>
      <c r="K710" s="7" t="s">
        <v>1156</v>
      </c>
      <c r="L710" s="7" t="s">
        <v>16</v>
      </c>
      <c r="M710" t="s">
        <v>419</v>
      </c>
      <c r="N710" s="22">
        <v>2020</v>
      </c>
      <c r="O710" s="15" t="s">
        <v>1079</v>
      </c>
      <c r="P710" s="15" t="s">
        <v>1088</v>
      </c>
    </row>
    <row r="711" spans="1:16" x14ac:dyDescent="0.25">
      <c r="A711">
        <v>3</v>
      </c>
      <c r="B711" s="9" t="s">
        <v>19</v>
      </c>
      <c r="C711" s="9" t="s">
        <v>19</v>
      </c>
      <c r="D711" s="9" t="s">
        <v>19</v>
      </c>
      <c r="E711" s="9" t="s">
        <v>19</v>
      </c>
      <c r="F711" s="9" t="s">
        <v>19</v>
      </c>
      <c r="G711" s="9" t="s">
        <v>19</v>
      </c>
      <c r="H711" s="14"/>
      <c r="I711" s="21" t="s">
        <v>828</v>
      </c>
      <c r="J711" s="6" t="s">
        <v>45</v>
      </c>
      <c r="K711" s="7" t="s">
        <v>1156</v>
      </c>
      <c r="L711" s="7" t="s">
        <v>16</v>
      </c>
      <c r="M711" t="s">
        <v>419</v>
      </c>
      <c r="N711" s="22">
        <v>2020</v>
      </c>
      <c r="O711" s="15" t="s">
        <v>1079</v>
      </c>
      <c r="P711" s="15" t="s">
        <v>1089</v>
      </c>
    </row>
    <row r="712" spans="1:16" x14ac:dyDescent="0.25">
      <c r="A712">
        <v>3</v>
      </c>
      <c r="B712" s="9" t="s">
        <v>19</v>
      </c>
      <c r="C712" s="9" t="s">
        <v>19</v>
      </c>
      <c r="D712" s="9" t="s">
        <v>19</v>
      </c>
      <c r="E712" s="9" t="s">
        <v>19</v>
      </c>
      <c r="F712" s="9" t="s">
        <v>19</v>
      </c>
      <c r="G712" s="9" t="s">
        <v>19</v>
      </c>
      <c r="H712" s="14"/>
      <c r="I712" s="21" t="s">
        <v>828</v>
      </c>
      <c r="J712" s="6" t="s">
        <v>45</v>
      </c>
      <c r="K712" s="7" t="s">
        <v>1156</v>
      </c>
      <c r="L712" s="7" t="s">
        <v>16</v>
      </c>
      <c r="M712" t="s">
        <v>419</v>
      </c>
      <c r="N712" s="22">
        <v>2020</v>
      </c>
      <c r="O712" s="15" t="s">
        <v>1079</v>
      </c>
      <c r="P712" s="15" t="s">
        <v>1090</v>
      </c>
    </row>
    <row r="713" spans="1:16" x14ac:dyDescent="0.25">
      <c r="A713">
        <v>3</v>
      </c>
      <c r="B713" s="9" t="s">
        <v>19</v>
      </c>
      <c r="C713" s="9" t="s">
        <v>14</v>
      </c>
      <c r="D713" s="9" t="s">
        <v>19</v>
      </c>
      <c r="E713" s="9" t="s">
        <v>19</v>
      </c>
      <c r="F713" s="9" t="s">
        <v>19</v>
      </c>
      <c r="G713" s="9" t="s">
        <v>19</v>
      </c>
      <c r="H713" s="14"/>
      <c r="I713" s="21" t="s">
        <v>828</v>
      </c>
      <c r="J713" s="6" t="s">
        <v>45</v>
      </c>
      <c r="K713" s="7" t="s">
        <v>1156</v>
      </c>
      <c r="L713" s="7" t="s">
        <v>16</v>
      </c>
      <c r="M713" t="s">
        <v>419</v>
      </c>
      <c r="N713" s="22">
        <v>2020</v>
      </c>
      <c r="O713" s="15" t="s">
        <v>1079</v>
      </c>
      <c r="P713" s="15" t="s">
        <v>1091</v>
      </c>
    </row>
    <row r="714" spans="1:16" x14ac:dyDescent="0.25">
      <c r="A714">
        <v>3</v>
      </c>
      <c r="B714" s="9" t="s">
        <v>19</v>
      </c>
      <c r="C714" s="9" t="s">
        <v>19</v>
      </c>
      <c r="D714" s="9" t="s">
        <v>19</v>
      </c>
      <c r="E714" s="9" t="s">
        <v>19</v>
      </c>
      <c r="F714" s="9" t="s">
        <v>19</v>
      </c>
      <c r="G714" s="9" t="s">
        <v>19</v>
      </c>
      <c r="H714" s="14"/>
      <c r="I714" s="21" t="s">
        <v>828</v>
      </c>
      <c r="J714" s="6" t="s">
        <v>45</v>
      </c>
      <c r="K714" s="7" t="s">
        <v>1156</v>
      </c>
      <c r="L714" s="7" t="s">
        <v>16</v>
      </c>
      <c r="M714" t="s">
        <v>419</v>
      </c>
      <c r="N714" s="22">
        <v>2020</v>
      </c>
      <c r="O714" s="15" t="s">
        <v>829</v>
      </c>
      <c r="P714" s="15" t="s">
        <v>1092</v>
      </c>
    </row>
    <row r="715" spans="1:16" x14ac:dyDescent="0.25">
      <c r="A715">
        <v>3</v>
      </c>
      <c r="B715" s="9" t="s">
        <v>19</v>
      </c>
      <c r="C715" s="9" t="s">
        <v>19</v>
      </c>
      <c r="D715" s="9" t="s">
        <v>14</v>
      </c>
      <c r="E715" s="9" t="s">
        <v>19</v>
      </c>
      <c r="F715" s="9" t="s">
        <v>19</v>
      </c>
      <c r="G715" s="9" t="s">
        <v>14</v>
      </c>
      <c r="H715" s="14"/>
      <c r="I715" s="21" t="s">
        <v>828</v>
      </c>
      <c r="J715" s="6" t="s">
        <v>45</v>
      </c>
      <c r="K715" s="7" t="s">
        <v>1156</v>
      </c>
      <c r="L715" s="7" t="s">
        <v>16</v>
      </c>
      <c r="M715" t="s">
        <v>419</v>
      </c>
      <c r="N715" s="22">
        <v>2021</v>
      </c>
      <c r="O715" s="15" t="s">
        <v>1079</v>
      </c>
      <c r="P715" s="15" t="s">
        <v>1093</v>
      </c>
    </row>
    <row r="716" spans="1:16" x14ac:dyDescent="0.25">
      <c r="A716">
        <v>3</v>
      </c>
      <c r="B716" s="9" t="s">
        <v>19</v>
      </c>
      <c r="C716" s="9" t="s">
        <v>19</v>
      </c>
      <c r="D716" s="9" t="s">
        <v>14</v>
      </c>
      <c r="E716" s="9" t="s">
        <v>19</v>
      </c>
      <c r="F716" s="9" t="s">
        <v>19</v>
      </c>
      <c r="G716" s="9" t="s">
        <v>14</v>
      </c>
      <c r="H716" s="7"/>
      <c r="I716" s="21" t="s">
        <v>828</v>
      </c>
      <c r="J716" s="6" t="s">
        <v>45</v>
      </c>
      <c r="K716" s="7" t="s">
        <v>1156</v>
      </c>
      <c r="L716" s="7" t="s">
        <v>16</v>
      </c>
      <c r="M716" t="s">
        <v>419</v>
      </c>
      <c r="N716" s="22">
        <v>2021</v>
      </c>
      <c r="O716" s="15" t="s">
        <v>1079</v>
      </c>
      <c r="P716" s="15" t="s">
        <v>1094</v>
      </c>
    </row>
    <row r="717" spans="1:16" x14ac:dyDescent="0.25">
      <c r="A717">
        <v>3</v>
      </c>
      <c r="B717" s="9" t="s">
        <v>14</v>
      </c>
      <c r="C717" s="9" t="s">
        <v>19</v>
      </c>
      <c r="D717" s="9" t="s">
        <v>14</v>
      </c>
      <c r="E717" s="9" t="s">
        <v>19</v>
      </c>
      <c r="F717" s="9" t="s">
        <v>19</v>
      </c>
      <c r="G717" s="9" t="s">
        <v>19</v>
      </c>
      <c r="H717" s="7"/>
      <c r="I717" s="21" t="s">
        <v>828</v>
      </c>
      <c r="J717" s="6" t="s">
        <v>45</v>
      </c>
      <c r="K717" s="7" t="s">
        <v>1156</v>
      </c>
      <c r="L717" s="7" t="s">
        <v>16</v>
      </c>
      <c r="M717" t="s">
        <v>419</v>
      </c>
      <c r="N717" s="22">
        <v>2021</v>
      </c>
      <c r="O717" s="15" t="s">
        <v>1079</v>
      </c>
      <c r="P717" s="15" t="s">
        <v>1095</v>
      </c>
    </row>
    <row r="718" spans="1:16" x14ac:dyDescent="0.25">
      <c r="A718">
        <v>3</v>
      </c>
      <c r="B718" s="9" t="s">
        <v>19</v>
      </c>
      <c r="C718" s="9" t="s">
        <v>19</v>
      </c>
      <c r="D718" s="9" t="s">
        <v>14</v>
      </c>
      <c r="E718" s="9" t="s">
        <v>19</v>
      </c>
      <c r="F718" s="9" t="s">
        <v>19</v>
      </c>
      <c r="G718" s="9" t="s">
        <v>19</v>
      </c>
      <c r="H718" s="14"/>
      <c r="I718" s="21" t="s">
        <v>828</v>
      </c>
      <c r="J718" s="6" t="s">
        <v>45</v>
      </c>
      <c r="K718" s="7" t="s">
        <v>1156</v>
      </c>
      <c r="L718" s="7" t="s">
        <v>16</v>
      </c>
      <c r="M718" t="s">
        <v>419</v>
      </c>
      <c r="N718" s="22">
        <v>2021</v>
      </c>
      <c r="O718" s="15" t="s">
        <v>1079</v>
      </c>
      <c r="P718" s="15" t="s">
        <v>1096</v>
      </c>
    </row>
    <row r="719" spans="1:16" x14ac:dyDescent="0.25">
      <c r="A719">
        <v>3</v>
      </c>
      <c r="B719" s="9" t="s">
        <v>19</v>
      </c>
      <c r="C719" s="9" t="s">
        <v>19</v>
      </c>
      <c r="D719" s="9" t="s">
        <v>19</v>
      </c>
      <c r="E719" s="9" t="s">
        <v>19</v>
      </c>
      <c r="F719" s="9" t="s">
        <v>19</v>
      </c>
      <c r="G719" s="9" t="s">
        <v>19</v>
      </c>
      <c r="H719" s="14"/>
      <c r="I719" s="21" t="s">
        <v>828</v>
      </c>
      <c r="J719" s="6" t="s">
        <v>45</v>
      </c>
      <c r="K719" s="7" t="s">
        <v>1156</v>
      </c>
      <c r="L719" s="7" t="s">
        <v>16</v>
      </c>
      <c r="M719" t="s">
        <v>419</v>
      </c>
      <c r="N719" s="22">
        <v>2021</v>
      </c>
      <c r="O719" s="15" t="s">
        <v>1079</v>
      </c>
      <c r="P719" s="15" t="s">
        <v>1097</v>
      </c>
    </row>
    <row r="720" spans="1:16" x14ac:dyDescent="0.25">
      <c r="A720">
        <v>3</v>
      </c>
      <c r="B720" s="9" t="s">
        <v>19</v>
      </c>
      <c r="C720" s="9" t="s">
        <v>19</v>
      </c>
      <c r="D720" s="9" t="s">
        <v>19</v>
      </c>
      <c r="E720" s="9" t="s">
        <v>19</v>
      </c>
      <c r="F720" s="9" t="s">
        <v>19</v>
      </c>
      <c r="G720" s="9" t="s">
        <v>19</v>
      </c>
      <c r="H720" s="14"/>
      <c r="I720" s="21" t="s">
        <v>828</v>
      </c>
      <c r="J720" s="6" t="s">
        <v>45</v>
      </c>
      <c r="K720" s="7" t="s">
        <v>1156</v>
      </c>
      <c r="L720" s="7" t="s">
        <v>16</v>
      </c>
      <c r="M720" t="s">
        <v>419</v>
      </c>
      <c r="N720" s="22">
        <v>2021</v>
      </c>
      <c r="O720" s="15" t="s">
        <v>1079</v>
      </c>
      <c r="P720" s="15" t="s">
        <v>1098</v>
      </c>
    </row>
    <row r="721" spans="1:16" x14ac:dyDescent="0.25">
      <c r="A721">
        <v>3</v>
      </c>
      <c r="B721" s="9" t="s">
        <v>19</v>
      </c>
      <c r="C721" s="9" t="s">
        <v>19</v>
      </c>
      <c r="D721" s="9" t="s">
        <v>14</v>
      </c>
      <c r="E721" s="9" t="s">
        <v>14</v>
      </c>
      <c r="F721" s="9" t="s">
        <v>14</v>
      </c>
      <c r="G721" s="9" t="s">
        <v>14</v>
      </c>
      <c r="H721" s="14"/>
      <c r="I721" s="21" t="s">
        <v>822</v>
      </c>
      <c r="J721" s="6" t="s">
        <v>15</v>
      </c>
      <c r="K721" s="7" t="s">
        <v>1156</v>
      </c>
      <c r="L721" s="7" t="s">
        <v>16</v>
      </c>
      <c r="M721" t="s">
        <v>419</v>
      </c>
      <c r="N721" s="22">
        <v>2021</v>
      </c>
      <c r="O721" s="15" t="s">
        <v>829</v>
      </c>
      <c r="P721" s="15" t="s">
        <v>1099</v>
      </c>
    </row>
    <row r="722" spans="1:16" x14ac:dyDescent="0.25">
      <c r="A722">
        <v>3</v>
      </c>
      <c r="B722" s="9" t="s">
        <v>19</v>
      </c>
      <c r="C722" s="9" t="s">
        <v>19</v>
      </c>
      <c r="D722" s="9" t="s">
        <v>19</v>
      </c>
      <c r="E722" s="9" t="s">
        <v>19</v>
      </c>
      <c r="F722" s="9" t="s">
        <v>19</v>
      </c>
      <c r="G722" s="9" t="s">
        <v>19</v>
      </c>
      <c r="H722" s="14"/>
      <c r="I722" s="21" t="s">
        <v>822</v>
      </c>
      <c r="J722" s="6" t="s">
        <v>15</v>
      </c>
      <c r="K722" s="7" t="s">
        <v>1156</v>
      </c>
      <c r="L722" s="7" t="s">
        <v>16</v>
      </c>
      <c r="M722" t="s">
        <v>419</v>
      </c>
      <c r="N722" s="22">
        <v>2021</v>
      </c>
      <c r="O722" s="15" t="s">
        <v>829</v>
      </c>
      <c r="P722" s="15" t="s">
        <v>1100</v>
      </c>
    </row>
    <row r="723" spans="1:16" x14ac:dyDescent="0.25">
      <c r="A723">
        <v>3</v>
      </c>
      <c r="B723" s="9" t="s">
        <v>19</v>
      </c>
      <c r="C723" s="9" t="s">
        <v>19</v>
      </c>
      <c r="D723" s="9" t="s">
        <v>19</v>
      </c>
      <c r="E723" s="9" t="s">
        <v>14</v>
      </c>
      <c r="F723" s="9" t="s">
        <v>19</v>
      </c>
      <c r="G723" s="9" t="s">
        <v>19</v>
      </c>
      <c r="H723" s="14"/>
      <c r="I723" s="21" t="s">
        <v>822</v>
      </c>
      <c r="J723" s="6" t="s">
        <v>15</v>
      </c>
      <c r="K723" s="7" t="s">
        <v>1156</v>
      </c>
      <c r="L723" s="7" t="s">
        <v>16</v>
      </c>
      <c r="M723" t="s">
        <v>419</v>
      </c>
      <c r="N723" s="22">
        <v>2021</v>
      </c>
      <c r="O723" s="15" t="s">
        <v>894</v>
      </c>
      <c r="P723" s="15" t="s">
        <v>1101</v>
      </c>
    </row>
    <row r="724" spans="1:16" x14ac:dyDescent="0.25">
      <c r="A724">
        <v>3</v>
      </c>
      <c r="B724" s="9" t="s">
        <v>14</v>
      </c>
      <c r="C724" s="9" t="s">
        <v>14</v>
      </c>
      <c r="D724" s="9" t="s">
        <v>14</v>
      </c>
      <c r="E724" s="9" t="s">
        <v>14</v>
      </c>
      <c r="F724" s="9" t="s">
        <v>14</v>
      </c>
      <c r="G724" s="9" t="s">
        <v>14</v>
      </c>
      <c r="H724" s="14"/>
      <c r="I724" s="21" t="s">
        <v>444</v>
      </c>
      <c r="J724" s="21" t="s">
        <v>444</v>
      </c>
      <c r="K724" s="7" t="s">
        <v>1155</v>
      </c>
      <c r="L724" s="7" t="s">
        <v>16</v>
      </c>
      <c r="M724" t="s">
        <v>419</v>
      </c>
      <c r="N724" s="22">
        <v>2021</v>
      </c>
      <c r="O724" s="15" t="s">
        <v>825</v>
      </c>
      <c r="P724" s="15" t="s">
        <v>826</v>
      </c>
    </row>
    <row r="725" spans="1:16" x14ac:dyDescent="0.25">
      <c r="A725">
        <v>2</v>
      </c>
      <c r="B725" s="7" t="s">
        <v>14</v>
      </c>
      <c r="C725" s="7" t="s">
        <v>14</v>
      </c>
      <c r="D725" s="7" t="s">
        <v>14</v>
      </c>
      <c r="E725" s="7" t="s">
        <v>14</v>
      </c>
      <c r="F725" s="7" t="s">
        <v>14</v>
      </c>
      <c r="G725" s="7" t="s">
        <v>14</v>
      </c>
      <c r="H725" s="7" t="s">
        <v>14</v>
      </c>
      <c r="I725" t="s">
        <v>64</v>
      </c>
      <c r="J725" s="6" t="s">
        <v>15</v>
      </c>
      <c r="K725" s="7" t="s">
        <v>1155</v>
      </c>
      <c r="L725" s="7" t="s">
        <v>16</v>
      </c>
      <c r="M725" t="s">
        <v>419</v>
      </c>
      <c r="N725" s="8">
        <v>2016</v>
      </c>
      <c r="O725" t="s">
        <v>760</v>
      </c>
    </row>
    <row r="726" spans="1:16" x14ac:dyDescent="0.25">
      <c r="A726">
        <v>2</v>
      </c>
      <c r="B726" s="7" t="s">
        <v>14</v>
      </c>
      <c r="C726" s="7" t="s">
        <v>14</v>
      </c>
      <c r="D726" s="7" t="s">
        <v>14</v>
      </c>
      <c r="E726" s="7" t="s">
        <v>14</v>
      </c>
      <c r="F726" s="7" t="s">
        <v>14</v>
      </c>
      <c r="G726" s="7" t="s">
        <v>14</v>
      </c>
      <c r="H726" s="7" t="s">
        <v>19</v>
      </c>
      <c r="I726" t="s">
        <v>64</v>
      </c>
      <c r="J726" s="6" t="s">
        <v>15</v>
      </c>
      <c r="K726" s="7" t="s">
        <v>1155</v>
      </c>
      <c r="L726" s="7" t="s">
        <v>16</v>
      </c>
      <c r="M726" t="s">
        <v>419</v>
      </c>
      <c r="N726" s="8">
        <v>2016</v>
      </c>
      <c r="O726" t="s">
        <v>762</v>
      </c>
    </row>
    <row r="727" spans="1:16" x14ac:dyDescent="0.25">
      <c r="A727">
        <v>2</v>
      </c>
      <c r="B727" s="7" t="s">
        <v>14</v>
      </c>
      <c r="C727" s="7" t="s">
        <v>14</v>
      </c>
      <c r="D727" s="7" t="s">
        <v>14</v>
      </c>
      <c r="E727" s="7" t="s">
        <v>14</v>
      </c>
      <c r="F727" s="7" t="s">
        <v>14</v>
      </c>
      <c r="G727" s="7" t="s">
        <v>14</v>
      </c>
      <c r="H727" s="7" t="s">
        <v>19</v>
      </c>
      <c r="I727" t="s">
        <v>64</v>
      </c>
      <c r="J727" s="6" t="s">
        <v>45</v>
      </c>
      <c r="K727" s="7" t="s">
        <v>1155</v>
      </c>
      <c r="L727" s="7" t="s">
        <v>16</v>
      </c>
      <c r="M727" t="s">
        <v>419</v>
      </c>
      <c r="N727" s="8">
        <v>2016</v>
      </c>
      <c r="O727" t="s">
        <v>776</v>
      </c>
    </row>
    <row r="728" spans="1:16" x14ac:dyDescent="0.25">
      <c r="A728">
        <v>2</v>
      </c>
      <c r="B728" s="7" t="s">
        <v>14</v>
      </c>
      <c r="C728" s="7" t="s">
        <v>14</v>
      </c>
      <c r="D728" s="7" t="s">
        <v>14</v>
      </c>
      <c r="E728" s="7" t="s">
        <v>14</v>
      </c>
      <c r="F728" s="7" t="s">
        <v>14</v>
      </c>
      <c r="G728" s="7" t="s">
        <v>14</v>
      </c>
      <c r="H728" s="7" t="s">
        <v>19</v>
      </c>
      <c r="I728" t="s">
        <v>64</v>
      </c>
      <c r="J728" s="6" t="s">
        <v>45</v>
      </c>
      <c r="K728" s="7" t="s">
        <v>1155</v>
      </c>
      <c r="L728" s="7" t="s">
        <v>16</v>
      </c>
      <c r="M728" t="s">
        <v>419</v>
      </c>
      <c r="N728" s="8">
        <v>2016</v>
      </c>
      <c r="O728" s="12" t="s">
        <v>780</v>
      </c>
    </row>
    <row r="729" spans="1:16" x14ac:dyDescent="0.25">
      <c r="A729">
        <v>2</v>
      </c>
      <c r="B729" s="40" t="s">
        <v>19</v>
      </c>
      <c r="C729" s="40" t="s">
        <v>19</v>
      </c>
      <c r="D729" s="40" t="s">
        <v>14</v>
      </c>
      <c r="E729" s="40" t="s">
        <v>19</v>
      </c>
      <c r="F729" s="40" t="s">
        <v>19</v>
      </c>
      <c r="G729" s="40" t="s">
        <v>14</v>
      </c>
      <c r="H729" s="40" t="s">
        <v>14</v>
      </c>
      <c r="I729" s="6" t="s">
        <v>45</v>
      </c>
      <c r="J729" s="6" t="s">
        <v>45</v>
      </c>
      <c r="K729" s="7" t="s">
        <v>1155</v>
      </c>
      <c r="L729" s="7" t="s">
        <v>16</v>
      </c>
      <c r="M729" t="s">
        <v>419</v>
      </c>
      <c r="N729" s="48">
        <v>2018</v>
      </c>
      <c r="O729" s="12" t="s">
        <v>783</v>
      </c>
    </row>
    <row r="730" spans="1:16" x14ac:dyDescent="0.25">
      <c r="A730">
        <v>3</v>
      </c>
      <c r="B730" s="9" t="s">
        <v>14</v>
      </c>
      <c r="C730" s="9" t="s">
        <v>14</v>
      </c>
      <c r="D730" s="9" t="s">
        <v>14</v>
      </c>
      <c r="E730" s="9" t="s">
        <v>19</v>
      </c>
      <c r="F730" s="9" t="s">
        <v>19</v>
      </c>
      <c r="G730" s="9" t="s">
        <v>14</v>
      </c>
      <c r="H730" s="14"/>
      <c r="I730" s="21" t="s">
        <v>828</v>
      </c>
      <c r="J730" s="6" t="s">
        <v>45</v>
      </c>
      <c r="K730" s="7" t="s">
        <v>1155</v>
      </c>
      <c r="L730" s="7" t="s">
        <v>16</v>
      </c>
      <c r="M730" t="s">
        <v>419</v>
      </c>
      <c r="N730" s="22">
        <v>2020</v>
      </c>
      <c r="O730" s="15" t="s">
        <v>829</v>
      </c>
      <c r="P730" s="15" t="s">
        <v>830</v>
      </c>
    </row>
    <row r="731" spans="1:16" x14ac:dyDescent="0.25">
      <c r="A731">
        <v>3</v>
      </c>
      <c r="B731" s="9" t="s">
        <v>19</v>
      </c>
      <c r="C731" s="9" t="s">
        <v>19</v>
      </c>
      <c r="D731" s="9" t="s">
        <v>19</v>
      </c>
      <c r="E731" s="9" t="s">
        <v>19</v>
      </c>
      <c r="F731" s="9" t="s">
        <v>19</v>
      </c>
      <c r="G731" s="9" t="s">
        <v>19</v>
      </c>
      <c r="H731" s="14"/>
      <c r="I731" s="21" t="s">
        <v>828</v>
      </c>
      <c r="J731" s="6" t="s">
        <v>45</v>
      </c>
      <c r="K731" s="7" t="s">
        <v>1155</v>
      </c>
      <c r="L731" s="7" t="s">
        <v>16</v>
      </c>
      <c r="M731" t="s">
        <v>419</v>
      </c>
      <c r="N731" s="22">
        <v>2020</v>
      </c>
      <c r="O731" s="15" t="s">
        <v>829</v>
      </c>
      <c r="P731" s="15" t="s">
        <v>831</v>
      </c>
    </row>
    <row r="732" spans="1:16" x14ac:dyDescent="0.25">
      <c r="A732">
        <v>3</v>
      </c>
      <c r="B732" s="9" t="s">
        <v>19</v>
      </c>
      <c r="C732" s="9" t="s">
        <v>19</v>
      </c>
      <c r="D732" s="9" t="s">
        <v>19</v>
      </c>
      <c r="E732" s="9" t="s">
        <v>19</v>
      </c>
      <c r="F732" s="9" t="s">
        <v>19</v>
      </c>
      <c r="G732" s="9" t="s">
        <v>19</v>
      </c>
      <c r="H732" s="14"/>
      <c r="I732" s="21" t="s">
        <v>822</v>
      </c>
      <c r="J732" s="6" t="s">
        <v>15</v>
      </c>
      <c r="K732" s="7" t="s">
        <v>1155</v>
      </c>
      <c r="L732" s="7" t="s">
        <v>16</v>
      </c>
      <c r="M732" t="s">
        <v>419</v>
      </c>
      <c r="N732" s="22">
        <v>2019</v>
      </c>
      <c r="O732" s="15" t="s">
        <v>829</v>
      </c>
      <c r="P732" s="15" t="s">
        <v>836</v>
      </c>
    </row>
    <row r="733" spans="1:16" x14ac:dyDescent="0.25">
      <c r="A733">
        <v>3</v>
      </c>
      <c r="B733" s="9" t="s">
        <v>14</v>
      </c>
      <c r="C733" s="9" t="s">
        <v>19</v>
      </c>
      <c r="D733" s="9" t="s">
        <v>14</v>
      </c>
      <c r="E733" s="9" t="s">
        <v>19</v>
      </c>
      <c r="F733" s="9" t="s">
        <v>19</v>
      </c>
      <c r="G733" s="9" t="s">
        <v>14</v>
      </c>
      <c r="H733" s="43"/>
      <c r="I733" s="21" t="s">
        <v>423</v>
      </c>
      <c r="J733" s="30" t="s">
        <v>810</v>
      </c>
      <c r="K733" s="7" t="s">
        <v>1155</v>
      </c>
      <c r="L733" s="29" t="s">
        <v>21</v>
      </c>
      <c r="M733" t="s">
        <v>419</v>
      </c>
      <c r="N733" s="22">
        <v>2021</v>
      </c>
      <c r="O733" s="15" t="s">
        <v>866</v>
      </c>
      <c r="P733" s="15" t="s">
        <v>867</v>
      </c>
    </row>
    <row r="734" spans="1:16" x14ac:dyDescent="0.25">
      <c r="A734">
        <v>2</v>
      </c>
      <c r="B734" s="7" t="s">
        <v>19</v>
      </c>
      <c r="C734" s="7" t="s">
        <v>19</v>
      </c>
      <c r="D734" s="7" t="s">
        <v>19</v>
      </c>
      <c r="E734" s="7" t="s">
        <v>14</v>
      </c>
      <c r="F734" s="7" t="s">
        <v>14</v>
      </c>
      <c r="G734" s="7" t="s">
        <v>14</v>
      </c>
      <c r="H734" s="7" t="s">
        <v>14</v>
      </c>
      <c r="I734" s="6" t="s">
        <v>25</v>
      </c>
      <c r="J734" s="6" t="s">
        <v>25</v>
      </c>
      <c r="K734" s="7" t="s">
        <v>1146</v>
      </c>
      <c r="L734" s="29" t="s">
        <v>21</v>
      </c>
      <c r="M734" s="12" t="s">
        <v>1158</v>
      </c>
      <c r="N734" s="48">
        <v>2016</v>
      </c>
      <c r="O734" s="12" t="s">
        <v>713</v>
      </c>
    </row>
    <row r="735" spans="1:16" x14ac:dyDescent="0.25">
      <c r="A735">
        <v>2</v>
      </c>
      <c r="B735" s="7" t="s">
        <v>19</v>
      </c>
      <c r="C735" s="7" t="s">
        <v>19</v>
      </c>
      <c r="D735" s="7" t="s">
        <v>19</v>
      </c>
      <c r="E735" s="7" t="s">
        <v>19</v>
      </c>
      <c r="F735" s="7" t="s">
        <v>19</v>
      </c>
      <c r="G735" s="7" t="s">
        <v>19</v>
      </c>
      <c r="H735" s="7" t="s">
        <v>14</v>
      </c>
      <c r="I735" s="6" t="s">
        <v>25</v>
      </c>
      <c r="J735" s="6" t="s">
        <v>25</v>
      </c>
      <c r="K735" s="7" t="s">
        <v>1146</v>
      </c>
      <c r="L735" s="29" t="s">
        <v>21</v>
      </c>
      <c r="M735" s="12" t="s">
        <v>1158</v>
      </c>
      <c r="N735" s="48">
        <v>2017</v>
      </c>
      <c r="O735" s="12" t="s">
        <v>714</v>
      </c>
    </row>
    <row r="736" spans="1:16" x14ac:dyDescent="0.25">
      <c r="A736">
        <v>2</v>
      </c>
      <c r="B736" s="7" t="s">
        <v>19</v>
      </c>
      <c r="C736" s="7" t="s">
        <v>14</v>
      </c>
      <c r="D736" s="7" t="s">
        <v>19</v>
      </c>
      <c r="E736" s="7" t="s">
        <v>14</v>
      </c>
      <c r="F736" s="7" t="s">
        <v>14</v>
      </c>
      <c r="G736" s="7" t="s">
        <v>19</v>
      </c>
      <c r="H736" s="7" t="s">
        <v>14</v>
      </c>
      <c r="I736" s="6" t="s">
        <v>25</v>
      </c>
      <c r="J736" s="6" t="s">
        <v>25</v>
      </c>
      <c r="K736" s="7" t="s">
        <v>1146</v>
      </c>
      <c r="L736" s="29" t="s">
        <v>21</v>
      </c>
      <c r="M736" s="12" t="s">
        <v>1158</v>
      </c>
      <c r="N736" s="48">
        <v>2017</v>
      </c>
      <c r="O736" s="12" t="s">
        <v>715</v>
      </c>
    </row>
    <row r="737" spans="1:15" x14ac:dyDescent="0.25">
      <c r="A737">
        <v>2</v>
      </c>
      <c r="B737" s="7" t="s">
        <v>19</v>
      </c>
      <c r="C737" s="7" t="s">
        <v>14</v>
      </c>
      <c r="D737" s="7" t="s">
        <v>19</v>
      </c>
      <c r="E737" s="7" t="s">
        <v>14</v>
      </c>
      <c r="F737" s="7" t="s">
        <v>14</v>
      </c>
      <c r="G737" s="7" t="s">
        <v>19</v>
      </c>
      <c r="H737" s="7" t="s">
        <v>14</v>
      </c>
      <c r="I737" s="6" t="s">
        <v>25</v>
      </c>
      <c r="J737" s="6" t="s">
        <v>25</v>
      </c>
      <c r="K737" s="7" t="s">
        <v>1146</v>
      </c>
      <c r="L737" s="29" t="s">
        <v>21</v>
      </c>
      <c r="M737" s="12" t="s">
        <v>1158</v>
      </c>
      <c r="N737" s="48">
        <v>2017</v>
      </c>
      <c r="O737" s="12" t="s">
        <v>716</v>
      </c>
    </row>
    <row r="738" spans="1:15" x14ac:dyDescent="0.25">
      <c r="A738">
        <v>2</v>
      </c>
      <c r="B738" s="7" t="s">
        <v>19</v>
      </c>
      <c r="C738" s="7" t="s">
        <v>19</v>
      </c>
      <c r="D738" s="7" t="s">
        <v>19</v>
      </c>
      <c r="E738" s="7" t="s">
        <v>19</v>
      </c>
      <c r="F738" s="7" t="s">
        <v>19</v>
      </c>
      <c r="G738" s="7" t="s">
        <v>19</v>
      </c>
      <c r="H738" s="7" t="s">
        <v>14</v>
      </c>
      <c r="I738" s="6" t="s">
        <v>25</v>
      </c>
      <c r="J738" s="6" t="s">
        <v>25</v>
      </c>
      <c r="K738" s="7" t="s">
        <v>1146</v>
      </c>
      <c r="L738" s="29" t="s">
        <v>21</v>
      </c>
      <c r="M738" s="12" t="s">
        <v>1158</v>
      </c>
      <c r="N738" s="48">
        <v>2018</v>
      </c>
      <c r="O738" s="12" t="s">
        <v>717</v>
      </c>
    </row>
    <row r="739" spans="1:15" x14ac:dyDescent="0.25">
      <c r="A739">
        <v>2</v>
      </c>
      <c r="B739" s="7" t="s">
        <v>19</v>
      </c>
      <c r="C739" s="7" t="s">
        <v>19</v>
      </c>
      <c r="D739" s="7" t="s">
        <v>19</v>
      </c>
      <c r="E739" s="7" t="s">
        <v>19</v>
      </c>
      <c r="F739" s="7" t="s">
        <v>19</v>
      </c>
      <c r="G739" s="7" t="s">
        <v>19</v>
      </c>
      <c r="H739" s="7" t="s">
        <v>14</v>
      </c>
      <c r="I739" s="6" t="s">
        <v>25</v>
      </c>
      <c r="J739" s="6" t="s">
        <v>25</v>
      </c>
      <c r="K739" s="7" t="s">
        <v>1146</v>
      </c>
      <c r="L739" s="29" t="s">
        <v>21</v>
      </c>
      <c r="M739" s="12" t="s">
        <v>1158</v>
      </c>
      <c r="N739" s="48">
        <v>2018</v>
      </c>
      <c r="O739" s="12" t="s">
        <v>718</v>
      </c>
    </row>
    <row r="740" spans="1:15" x14ac:dyDescent="0.25">
      <c r="A740">
        <v>2</v>
      </c>
      <c r="B740" s="7" t="s">
        <v>19</v>
      </c>
      <c r="C740" s="7" t="s">
        <v>14</v>
      </c>
      <c r="D740" s="7" t="s">
        <v>19</v>
      </c>
      <c r="E740" s="7" t="s">
        <v>14</v>
      </c>
      <c r="F740" s="7" t="s">
        <v>14</v>
      </c>
      <c r="G740" s="7" t="s">
        <v>19</v>
      </c>
      <c r="H740" s="7" t="s">
        <v>14</v>
      </c>
      <c r="I740" s="6" t="s">
        <v>25</v>
      </c>
      <c r="J740" s="6" t="s">
        <v>25</v>
      </c>
      <c r="K740" s="7" t="s">
        <v>1146</v>
      </c>
      <c r="L740" s="29" t="s">
        <v>21</v>
      </c>
      <c r="M740" s="12" t="s">
        <v>1158</v>
      </c>
      <c r="N740" s="48">
        <v>2018</v>
      </c>
      <c r="O740" s="12" t="s">
        <v>719</v>
      </c>
    </row>
    <row r="741" spans="1:15" x14ac:dyDescent="0.25">
      <c r="A741">
        <v>2</v>
      </c>
      <c r="B741" s="7" t="s">
        <v>19</v>
      </c>
      <c r="C741" s="7" t="s">
        <v>14</v>
      </c>
      <c r="D741" s="7" t="s">
        <v>19</v>
      </c>
      <c r="E741" s="7" t="s">
        <v>14</v>
      </c>
      <c r="F741" s="7" t="s">
        <v>14</v>
      </c>
      <c r="G741" s="7" t="s">
        <v>19</v>
      </c>
      <c r="H741" s="7" t="s">
        <v>14</v>
      </c>
      <c r="I741" s="6" t="s">
        <v>25</v>
      </c>
      <c r="J741" s="6" t="s">
        <v>25</v>
      </c>
      <c r="K741" s="7" t="s">
        <v>1146</v>
      </c>
      <c r="L741" s="29" t="s">
        <v>21</v>
      </c>
      <c r="M741" s="12" t="s">
        <v>1158</v>
      </c>
      <c r="N741" s="48">
        <v>2018</v>
      </c>
      <c r="O741" s="12" t="s">
        <v>719</v>
      </c>
    </row>
    <row r="742" spans="1:15" x14ac:dyDescent="0.25">
      <c r="A742">
        <v>2</v>
      </c>
      <c r="B742" s="7" t="s">
        <v>14</v>
      </c>
      <c r="C742" s="7" t="s">
        <v>14</v>
      </c>
      <c r="D742" s="7" t="s">
        <v>14</v>
      </c>
      <c r="E742" s="7" t="s">
        <v>14</v>
      </c>
      <c r="F742" s="7" t="s">
        <v>14</v>
      </c>
      <c r="G742" s="7" t="s">
        <v>14</v>
      </c>
      <c r="H742" s="7" t="s">
        <v>14</v>
      </c>
      <c r="I742" t="s">
        <v>64</v>
      </c>
      <c r="J742" s="6" t="s">
        <v>25</v>
      </c>
      <c r="K742" s="7" t="s">
        <v>1146</v>
      </c>
      <c r="L742" s="29" t="s">
        <v>21</v>
      </c>
      <c r="M742" s="12" t="s">
        <v>1158</v>
      </c>
      <c r="N742" s="48">
        <v>2017</v>
      </c>
      <c r="O742" s="12" t="s">
        <v>734</v>
      </c>
    </row>
    <row r="743" spans="1:15" x14ac:dyDescent="0.25">
      <c r="A743">
        <v>2</v>
      </c>
      <c r="B743" s="7" t="s">
        <v>14</v>
      </c>
      <c r="C743" s="7" t="s">
        <v>14</v>
      </c>
      <c r="D743" s="7" t="s">
        <v>14</v>
      </c>
      <c r="E743" s="7" t="s">
        <v>14</v>
      </c>
      <c r="F743" s="7" t="s">
        <v>14</v>
      </c>
      <c r="G743" s="7" t="s">
        <v>14</v>
      </c>
      <c r="H743" s="7" t="s">
        <v>19</v>
      </c>
      <c r="I743" t="s">
        <v>64</v>
      </c>
      <c r="J743" s="6" t="s">
        <v>20</v>
      </c>
      <c r="K743" s="7" t="s">
        <v>99</v>
      </c>
      <c r="L743" s="29" t="s">
        <v>21</v>
      </c>
      <c r="M743" s="12" t="s">
        <v>1158</v>
      </c>
      <c r="N743" s="8">
        <v>2016</v>
      </c>
      <c r="O743" t="s">
        <v>711</v>
      </c>
    </row>
    <row r="744" spans="1:15" x14ac:dyDescent="0.25">
      <c r="A744">
        <v>2</v>
      </c>
      <c r="B744" s="7" t="s">
        <v>19</v>
      </c>
      <c r="C744" s="7" t="s">
        <v>19</v>
      </c>
      <c r="D744" s="7" t="s">
        <v>14</v>
      </c>
      <c r="E744" s="7" t="s">
        <v>19</v>
      </c>
      <c r="F744" s="7" t="s">
        <v>19</v>
      </c>
      <c r="G744" s="7" t="s">
        <v>14</v>
      </c>
      <c r="H744" s="7" t="s">
        <v>14</v>
      </c>
      <c r="I744" s="6" t="s">
        <v>474</v>
      </c>
      <c r="J744" s="6" t="s">
        <v>25</v>
      </c>
      <c r="K744" s="7" t="s">
        <v>1156</v>
      </c>
      <c r="L744" s="29" t="s">
        <v>21</v>
      </c>
      <c r="M744" s="12" t="s">
        <v>1158</v>
      </c>
      <c r="N744" s="8">
        <v>2016</v>
      </c>
      <c r="O744" t="s">
        <v>636</v>
      </c>
    </row>
    <row r="745" spans="1:15" x14ac:dyDescent="0.25">
      <c r="A745">
        <v>2</v>
      </c>
      <c r="B745" s="7" t="s">
        <v>19</v>
      </c>
      <c r="C745" s="7" t="s">
        <v>19</v>
      </c>
      <c r="D745" s="7" t="s">
        <v>19</v>
      </c>
      <c r="E745" s="7" t="s">
        <v>14</v>
      </c>
      <c r="F745" s="7" t="s">
        <v>14</v>
      </c>
      <c r="G745" s="7" t="s">
        <v>19</v>
      </c>
      <c r="H745" s="7" t="s">
        <v>14</v>
      </c>
      <c r="I745" s="6" t="s">
        <v>25</v>
      </c>
      <c r="J745" s="6" t="s">
        <v>25</v>
      </c>
      <c r="K745" s="7" t="s">
        <v>1156</v>
      </c>
      <c r="L745" s="29" t="s">
        <v>21</v>
      </c>
      <c r="M745" s="12" t="s">
        <v>1158</v>
      </c>
      <c r="N745" s="48">
        <v>2016</v>
      </c>
      <c r="O745" s="12" t="s">
        <v>606</v>
      </c>
    </row>
    <row r="746" spans="1:15" x14ac:dyDescent="0.25">
      <c r="A746">
        <v>2</v>
      </c>
      <c r="B746" s="7" t="s">
        <v>19</v>
      </c>
      <c r="C746" s="7" t="s">
        <v>19</v>
      </c>
      <c r="D746" s="7" t="s">
        <v>19</v>
      </c>
      <c r="E746" s="7" t="s">
        <v>14</v>
      </c>
      <c r="F746" s="7" t="s">
        <v>14</v>
      </c>
      <c r="G746" s="7" t="s">
        <v>14</v>
      </c>
      <c r="H746" s="7" t="s">
        <v>14</v>
      </c>
      <c r="I746" s="6" t="s">
        <v>25</v>
      </c>
      <c r="J746" s="6" t="s">
        <v>25</v>
      </c>
      <c r="K746" s="7" t="s">
        <v>1156</v>
      </c>
      <c r="L746" s="29" t="s">
        <v>21</v>
      </c>
      <c r="M746" s="12" t="s">
        <v>1158</v>
      </c>
      <c r="N746" s="48">
        <v>2017</v>
      </c>
      <c r="O746" s="12" t="s">
        <v>608</v>
      </c>
    </row>
    <row r="747" spans="1:15" x14ac:dyDescent="0.25">
      <c r="A747">
        <v>2</v>
      </c>
      <c r="B747" s="7" t="s">
        <v>19</v>
      </c>
      <c r="C747" s="7" t="s">
        <v>19</v>
      </c>
      <c r="D747" s="7" t="s">
        <v>19</v>
      </c>
      <c r="E747" s="7" t="s">
        <v>19</v>
      </c>
      <c r="F747" s="7" t="s">
        <v>19</v>
      </c>
      <c r="G747" s="7" t="s">
        <v>19</v>
      </c>
      <c r="H747" s="7" t="s">
        <v>14</v>
      </c>
      <c r="I747" s="6" t="s">
        <v>25</v>
      </c>
      <c r="J747" s="6" t="s">
        <v>25</v>
      </c>
      <c r="K747" s="7" t="s">
        <v>1156</v>
      </c>
      <c r="L747" s="29" t="s">
        <v>21</v>
      </c>
      <c r="M747" s="12" t="s">
        <v>1158</v>
      </c>
      <c r="N747" s="48">
        <v>2018</v>
      </c>
      <c r="O747" s="12" t="s">
        <v>609</v>
      </c>
    </row>
    <row r="748" spans="1:15" x14ac:dyDescent="0.25">
      <c r="A748">
        <v>2</v>
      </c>
      <c r="B748" s="7" t="s">
        <v>19</v>
      </c>
      <c r="C748" s="7" t="s">
        <v>19</v>
      </c>
      <c r="D748" s="7" t="s">
        <v>19</v>
      </c>
      <c r="E748" s="7" t="s">
        <v>14</v>
      </c>
      <c r="F748" s="7" t="s">
        <v>14</v>
      </c>
      <c r="G748" s="7" t="s">
        <v>19</v>
      </c>
      <c r="H748" s="7" t="s">
        <v>14</v>
      </c>
      <c r="I748" s="6" t="s">
        <v>25</v>
      </c>
      <c r="J748" s="6" t="s">
        <v>25</v>
      </c>
      <c r="K748" s="7" t="s">
        <v>1156</v>
      </c>
      <c r="L748" s="29" t="s">
        <v>21</v>
      </c>
      <c r="M748" s="12" t="s">
        <v>1158</v>
      </c>
      <c r="N748" s="48">
        <v>2017</v>
      </c>
      <c r="O748" s="12" t="s">
        <v>610</v>
      </c>
    </row>
    <row r="749" spans="1:15" x14ac:dyDescent="0.25">
      <c r="A749">
        <v>2</v>
      </c>
      <c r="B749" s="7" t="s">
        <v>19</v>
      </c>
      <c r="C749" s="7" t="s">
        <v>19</v>
      </c>
      <c r="D749" s="7" t="s">
        <v>14</v>
      </c>
      <c r="E749" s="7" t="s">
        <v>14</v>
      </c>
      <c r="F749" s="7" t="s">
        <v>14</v>
      </c>
      <c r="G749" s="7" t="s">
        <v>14</v>
      </c>
      <c r="H749" s="7" t="s">
        <v>14</v>
      </c>
      <c r="I749" s="6" t="s">
        <v>101</v>
      </c>
      <c r="J749" s="6" t="s">
        <v>101</v>
      </c>
      <c r="K749" s="7" t="s">
        <v>1155</v>
      </c>
      <c r="L749" s="29" t="s">
        <v>21</v>
      </c>
      <c r="M749" s="12" t="s">
        <v>1158</v>
      </c>
      <c r="N749" s="8">
        <v>2017</v>
      </c>
      <c r="O749" t="s">
        <v>751</v>
      </c>
    </row>
    <row r="750" spans="1:15" x14ac:dyDescent="0.25">
      <c r="A750">
        <v>2</v>
      </c>
      <c r="B750" s="7" t="s">
        <v>19</v>
      </c>
      <c r="C750" s="7" t="s">
        <v>19</v>
      </c>
      <c r="D750" s="7" t="s">
        <v>14</v>
      </c>
      <c r="E750" s="7" t="s">
        <v>14</v>
      </c>
      <c r="F750" s="7" t="s">
        <v>14</v>
      </c>
      <c r="G750" s="7" t="s">
        <v>14</v>
      </c>
      <c r="H750" s="7" t="s">
        <v>14</v>
      </c>
      <c r="I750" s="6" t="s">
        <v>101</v>
      </c>
      <c r="J750" s="6" t="s">
        <v>101</v>
      </c>
      <c r="K750" s="7" t="s">
        <v>1155</v>
      </c>
      <c r="L750" s="29" t="s">
        <v>21</v>
      </c>
      <c r="M750" s="12" t="s">
        <v>1158</v>
      </c>
      <c r="N750" s="8">
        <v>2018</v>
      </c>
      <c r="O750" t="s">
        <v>752</v>
      </c>
    </row>
    <row r="751" spans="1:15" x14ac:dyDescent="0.25">
      <c r="A751">
        <v>2</v>
      </c>
      <c r="B751" s="7" t="s">
        <v>19</v>
      </c>
      <c r="C751" s="7" t="s">
        <v>14</v>
      </c>
      <c r="D751" s="7" t="s">
        <v>19</v>
      </c>
      <c r="E751" s="7" t="s">
        <v>14</v>
      </c>
      <c r="F751" s="7" t="s">
        <v>14</v>
      </c>
      <c r="G751" s="7" t="s">
        <v>14</v>
      </c>
      <c r="H751" s="7" t="s">
        <v>14</v>
      </c>
      <c r="I751" s="6" t="s">
        <v>101</v>
      </c>
      <c r="J751" s="6" t="s">
        <v>101</v>
      </c>
      <c r="K751" s="7" t="s">
        <v>1155</v>
      </c>
      <c r="L751" s="29" t="s">
        <v>21</v>
      </c>
      <c r="M751" s="12" t="s">
        <v>1158</v>
      </c>
      <c r="N751" s="8">
        <v>2018</v>
      </c>
      <c r="O751" t="s">
        <v>753</v>
      </c>
    </row>
    <row r="752" spans="1:15" x14ac:dyDescent="0.25">
      <c r="A752">
        <v>2</v>
      </c>
      <c r="B752" s="7" t="s">
        <v>14</v>
      </c>
      <c r="C752" s="7" t="s">
        <v>14</v>
      </c>
      <c r="D752" s="7" t="s">
        <v>14</v>
      </c>
      <c r="E752" s="7" t="s">
        <v>14</v>
      </c>
      <c r="F752" s="7" t="s">
        <v>14</v>
      </c>
      <c r="G752" s="7" t="s">
        <v>14</v>
      </c>
      <c r="H752" s="7" t="s">
        <v>14</v>
      </c>
      <c r="I752" t="s">
        <v>64</v>
      </c>
      <c r="J752" s="6" t="s">
        <v>25</v>
      </c>
      <c r="K752" s="7" t="s">
        <v>1155</v>
      </c>
      <c r="L752" s="29" t="s">
        <v>21</v>
      </c>
      <c r="M752" s="12" t="s">
        <v>1158</v>
      </c>
      <c r="N752" s="48">
        <v>2018</v>
      </c>
      <c r="O752" s="12" t="s">
        <v>771</v>
      </c>
    </row>
    <row r="753" spans="1:16" x14ac:dyDescent="0.25">
      <c r="A753">
        <v>2</v>
      </c>
      <c r="B753" s="7" t="s">
        <v>14</v>
      </c>
      <c r="C753" s="7" t="s">
        <v>14</v>
      </c>
      <c r="D753" s="7" t="s">
        <v>14</v>
      </c>
      <c r="E753" s="7" t="s">
        <v>14</v>
      </c>
      <c r="F753" s="7" t="s">
        <v>14</v>
      </c>
      <c r="G753" s="7" t="s">
        <v>14</v>
      </c>
      <c r="H753" s="7" t="s">
        <v>19</v>
      </c>
      <c r="I753" t="s">
        <v>64</v>
      </c>
      <c r="J753" s="6" t="s">
        <v>101</v>
      </c>
      <c r="K753" s="7" t="s">
        <v>1155</v>
      </c>
      <c r="L753" s="29" t="s">
        <v>21</v>
      </c>
      <c r="M753" s="12" t="s">
        <v>1158</v>
      </c>
      <c r="N753" s="8">
        <v>2016</v>
      </c>
      <c r="O753" t="s">
        <v>755</v>
      </c>
    </row>
    <row r="754" spans="1:16" x14ac:dyDescent="0.25">
      <c r="A754">
        <v>2</v>
      </c>
      <c r="B754" s="7" t="s">
        <v>14</v>
      </c>
      <c r="C754" s="7" t="s">
        <v>14</v>
      </c>
      <c r="D754" s="7" t="s">
        <v>14</v>
      </c>
      <c r="E754" s="7" t="s">
        <v>14</v>
      </c>
      <c r="F754" s="7" t="s">
        <v>14</v>
      </c>
      <c r="G754" s="7" t="s">
        <v>14</v>
      </c>
      <c r="H754" s="7" t="s">
        <v>19</v>
      </c>
      <c r="I754" t="s">
        <v>64</v>
      </c>
      <c r="J754" s="6" t="s">
        <v>101</v>
      </c>
      <c r="K754" s="7" t="s">
        <v>1155</v>
      </c>
      <c r="L754" s="29" t="s">
        <v>21</v>
      </c>
      <c r="M754" s="12" t="s">
        <v>1158</v>
      </c>
      <c r="N754" s="8">
        <v>2016</v>
      </c>
      <c r="O754" t="s">
        <v>756</v>
      </c>
    </row>
    <row r="755" spans="1:16" x14ac:dyDescent="0.25">
      <c r="A755">
        <v>2</v>
      </c>
      <c r="B755" s="7" t="s">
        <v>14</v>
      </c>
      <c r="C755" s="7" t="s">
        <v>14</v>
      </c>
      <c r="D755" s="7" t="s">
        <v>14</v>
      </c>
      <c r="E755" s="7" t="s">
        <v>14</v>
      </c>
      <c r="F755" s="7" t="s">
        <v>14</v>
      </c>
      <c r="G755" s="7" t="s">
        <v>14</v>
      </c>
      <c r="H755" s="7" t="s">
        <v>14</v>
      </c>
      <c r="I755" t="s">
        <v>64</v>
      </c>
      <c r="J755" s="6" t="s">
        <v>101</v>
      </c>
      <c r="K755" s="7" t="s">
        <v>1155</v>
      </c>
      <c r="L755" s="29" t="s">
        <v>21</v>
      </c>
      <c r="M755" s="12" t="s">
        <v>1158</v>
      </c>
      <c r="N755" s="8">
        <v>2017</v>
      </c>
      <c r="O755" t="s">
        <v>757</v>
      </c>
    </row>
    <row r="756" spans="1:16" x14ac:dyDescent="0.25">
      <c r="A756">
        <v>2</v>
      </c>
      <c r="B756" s="7" t="s">
        <v>14</v>
      </c>
      <c r="C756" s="7" t="s">
        <v>14</v>
      </c>
      <c r="D756" s="7" t="s">
        <v>14</v>
      </c>
      <c r="E756" s="7" t="s">
        <v>14</v>
      </c>
      <c r="F756" s="7" t="s">
        <v>14</v>
      </c>
      <c r="G756" s="7" t="s">
        <v>14</v>
      </c>
      <c r="H756" s="7" t="s">
        <v>19</v>
      </c>
      <c r="I756" t="s">
        <v>64</v>
      </c>
      <c r="J756" s="6" t="s">
        <v>20</v>
      </c>
      <c r="K756" s="7" t="s">
        <v>1155</v>
      </c>
      <c r="L756" s="29" t="s">
        <v>21</v>
      </c>
      <c r="M756" s="12" t="s">
        <v>1158</v>
      </c>
      <c r="N756" s="8">
        <v>2016</v>
      </c>
      <c r="O756" t="s">
        <v>792</v>
      </c>
    </row>
    <row r="757" spans="1:16" x14ac:dyDescent="0.25">
      <c r="A757">
        <v>2</v>
      </c>
      <c r="B757" s="7" t="s">
        <v>14</v>
      </c>
      <c r="C757" s="7" t="s">
        <v>14</v>
      </c>
      <c r="D757" s="7" t="s">
        <v>14</v>
      </c>
      <c r="E757" s="7" t="s">
        <v>14</v>
      </c>
      <c r="F757" s="7" t="s">
        <v>14</v>
      </c>
      <c r="G757" s="7" t="s">
        <v>14</v>
      </c>
      <c r="H757" s="7" t="s">
        <v>14</v>
      </c>
      <c r="I757" t="s">
        <v>64</v>
      </c>
      <c r="J757" s="6" t="s">
        <v>20</v>
      </c>
      <c r="K757" s="7" t="s">
        <v>1155</v>
      </c>
      <c r="L757" s="29" t="s">
        <v>21</v>
      </c>
      <c r="M757" s="12" t="s">
        <v>1158</v>
      </c>
      <c r="N757" s="8">
        <v>2017</v>
      </c>
      <c r="O757" t="s">
        <v>795</v>
      </c>
    </row>
    <row r="758" spans="1:16" x14ac:dyDescent="0.25">
      <c r="A758">
        <v>2</v>
      </c>
      <c r="B758" s="7" t="s">
        <v>14</v>
      </c>
      <c r="C758" s="7" t="s">
        <v>14</v>
      </c>
      <c r="D758" s="7" t="s">
        <v>14</v>
      </c>
      <c r="E758" s="7" t="s">
        <v>14</v>
      </c>
      <c r="F758" s="7" t="s">
        <v>14</v>
      </c>
      <c r="G758" s="7" t="s">
        <v>14</v>
      </c>
      <c r="H758" s="7" t="s">
        <v>19</v>
      </c>
      <c r="I758" t="s">
        <v>64</v>
      </c>
      <c r="J758" s="6" t="s">
        <v>20</v>
      </c>
      <c r="K758" s="7" t="s">
        <v>1155</v>
      </c>
      <c r="L758" s="29" t="s">
        <v>21</v>
      </c>
      <c r="M758" s="12" t="s">
        <v>1158</v>
      </c>
      <c r="N758" s="8">
        <v>2018</v>
      </c>
      <c r="O758" t="s">
        <v>802</v>
      </c>
    </row>
    <row r="759" spans="1:16" x14ac:dyDescent="0.25">
      <c r="A759">
        <v>2</v>
      </c>
      <c r="B759" s="7" t="s">
        <v>19</v>
      </c>
      <c r="C759" s="7" t="s">
        <v>14</v>
      </c>
      <c r="D759" s="7" t="s">
        <v>14</v>
      </c>
      <c r="E759" s="7" t="s">
        <v>14</v>
      </c>
      <c r="F759" s="7" t="s">
        <v>14</v>
      </c>
      <c r="G759" s="7" t="s">
        <v>14</v>
      </c>
      <c r="H759" s="7" t="s">
        <v>14</v>
      </c>
      <c r="I759" s="6" t="s">
        <v>20</v>
      </c>
      <c r="J759" s="6" t="s">
        <v>20</v>
      </c>
      <c r="K759" s="7" t="s">
        <v>1155</v>
      </c>
      <c r="L759" s="29" t="s">
        <v>21</v>
      </c>
      <c r="M759" s="12" t="s">
        <v>1158</v>
      </c>
      <c r="N759" s="8">
        <v>2018</v>
      </c>
      <c r="O759" t="s">
        <v>805</v>
      </c>
    </row>
    <row r="760" spans="1:16" x14ac:dyDescent="0.25">
      <c r="A760">
        <v>2</v>
      </c>
      <c r="B760" s="7" t="s">
        <v>14</v>
      </c>
      <c r="C760" s="7" t="s">
        <v>14</v>
      </c>
      <c r="D760" s="7" t="s">
        <v>14</v>
      </c>
      <c r="E760" s="7" t="s">
        <v>14</v>
      </c>
      <c r="F760" s="7" t="s">
        <v>14</v>
      </c>
      <c r="G760" s="7" t="s">
        <v>14</v>
      </c>
      <c r="H760" s="7" t="s">
        <v>14</v>
      </c>
      <c r="I760" t="s">
        <v>64</v>
      </c>
      <c r="J760" s="6" t="s">
        <v>444</v>
      </c>
      <c r="K760" s="7" t="s">
        <v>1147</v>
      </c>
      <c r="L760" s="7" t="s">
        <v>16</v>
      </c>
      <c r="M760" t="s">
        <v>445</v>
      </c>
      <c r="N760" s="8">
        <v>2018</v>
      </c>
      <c r="O760" t="s">
        <v>446</v>
      </c>
    </row>
    <row r="761" spans="1:16" x14ac:dyDescent="0.25">
      <c r="A761">
        <v>2</v>
      </c>
      <c r="B761" s="7" t="s">
        <v>14</v>
      </c>
      <c r="C761" s="7" t="s">
        <v>14</v>
      </c>
      <c r="D761" s="7" t="s">
        <v>14</v>
      </c>
      <c r="E761" s="7" t="s">
        <v>14</v>
      </c>
      <c r="F761" s="7" t="s">
        <v>14</v>
      </c>
      <c r="G761" s="7" t="s">
        <v>14</v>
      </c>
      <c r="H761" s="7" t="s">
        <v>14</v>
      </c>
      <c r="I761" t="s">
        <v>64</v>
      </c>
      <c r="J761" s="11" t="s">
        <v>97</v>
      </c>
      <c r="K761" s="36" t="s">
        <v>509</v>
      </c>
      <c r="L761" s="6" t="s">
        <v>97</v>
      </c>
      <c r="M761" t="s">
        <v>445</v>
      </c>
      <c r="N761" s="8">
        <v>2016</v>
      </c>
      <c r="O761" t="s">
        <v>510</v>
      </c>
    </row>
    <row r="762" spans="1:16" x14ac:dyDescent="0.25">
      <c r="A762">
        <v>2</v>
      </c>
      <c r="B762" s="7" t="s">
        <v>14</v>
      </c>
      <c r="C762" s="7" t="s">
        <v>14</v>
      </c>
      <c r="D762" s="7" t="s">
        <v>14</v>
      </c>
      <c r="E762" s="7" t="s">
        <v>14</v>
      </c>
      <c r="F762" s="7" t="s">
        <v>14</v>
      </c>
      <c r="G762" s="7" t="s">
        <v>14</v>
      </c>
      <c r="H762" s="7" t="s">
        <v>14</v>
      </c>
      <c r="I762" t="s">
        <v>64</v>
      </c>
      <c r="J762" s="11" t="s">
        <v>97</v>
      </c>
      <c r="K762" s="36" t="s">
        <v>509</v>
      </c>
      <c r="L762" s="6" t="s">
        <v>97</v>
      </c>
      <c r="M762" t="s">
        <v>445</v>
      </c>
      <c r="N762" s="8">
        <v>2016</v>
      </c>
      <c r="O762" t="s">
        <v>511</v>
      </c>
    </row>
    <row r="763" spans="1:16" x14ac:dyDescent="0.25">
      <c r="A763">
        <v>3</v>
      </c>
      <c r="B763" s="9" t="s">
        <v>14</v>
      </c>
      <c r="C763" s="9" t="s">
        <v>14</v>
      </c>
      <c r="D763" s="9" t="s">
        <v>14</v>
      </c>
      <c r="E763" s="9" t="s">
        <v>14</v>
      </c>
      <c r="F763" s="9" t="s">
        <v>14</v>
      </c>
      <c r="G763" s="9" t="s">
        <v>14</v>
      </c>
      <c r="H763" s="7"/>
      <c r="I763" s="6" t="s">
        <v>64</v>
      </c>
      <c r="J763" s="11" t="s">
        <v>97</v>
      </c>
      <c r="K763" s="36" t="s">
        <v>509</v>
      </c>
      <c r="L763" s="6" t="s">
        <v>97</v>
      </c>
      <c r="M763" t="s">
        <v>445</v>
      </c>
      <c r="N763" s="22">
        <v>2019</v>
      </c>
      <c r="O763" s="15" t="s">
        <v>582</v>
      </c>
      <c r="P763" s="15" t="s">
        <v>970</v>
      </c>
    </row>
    <row r="764" spans="1:16" x14ac:dyDescent="0.25">
      <c r="A764">
        <v>3</v>
      </c>
      <c r="B764" s="9" t="s">
        <v>14</v>
      </c>
      <c r="C764" s="9" t="s">
        <v>14</v>
      </c>
      <c r="D764" s="9" t="s">
        <v>14</v>
      </c>
      <c r="E764" s="9" t="s">
        <v>14</v>
      </c>
      <c r="F764" s="9" t="s">
        <v>14</v>
      </c>
      <c r="G764" s="9" t="s">
        <v>14</v>
      </c>
      <c r="H764" s="7"/>
      <c r="I764" s="6" t="s">
        <v>64</v>
      </c>
      <c r="J764" s="11" t="s">
        <v>97</v>
      </c>
      <c r="K764" s="36" t="s">
        <v>509</v>
      </c>
      <c r="L764" s="6" t="s">
        <v>97</v>
      </c>
      <c r="M764" t="s">
        <v>445</v>
      </c>
      <c r="N764" s="16">
        <v>2021</v>
      </c>
      <c r="O764" s="13" t="s">
        <v>582</v>
      </c>
      <c r="P764" s="11" t="s">
        <v>975</v>
      </c>
    </row>
    <row r="765" spans="1:16" x14ac:dyDescent="0.25">
      <c r="A765">
        <v>3</v>
      </c>
      <c r="B765" s="9" t="s">
        <v>14</v>
      </c>
      <c r="C765" s="9" t="s">
        <v>14</v>
      </c>
      <c r="D765" s="9" t="s">
        <v>14</v>
      </c>
      <c r="E765" s="9" t="s">
        <v>14</v>
      </c>
      <c r="F765" s="9" t="s">
        <v>14</v>
      </c>
      <c r="G765" s="9" t="s">
        <v>14</v>
      </c>
      <c r="H765" s="7"/>
      <c r="I765" s="6" t="s">
        <v>64</v>
      </c>
      <c r="J765" s="11" t="s">
        <v>97</v>
      </c>
      <c r="K765" s="36" t="s">
        <v>509</v>
      </c>
      <c r="L765" s="6" t="s">
        <v>97</v>
      </c>
      <c r="M765" t="s">
        <v>445</v>
      </c>
      <c r="N765" s="16">
        <v>2021</v>
      </c>
      <c r="O765" s="13" t="s">
        <v>582</v>
      </c>
      <c r="P765" s="14" t="s">
        <v>979</v>
      </c>
    </row>
    <row r="766" spans="1:16" x14ac:dyDescent="0.25">
      <c r="A766">
        <v>3</v>
      </c>
      <c r="B766" s="9" t="s">
        <v>14</v>
      </c>
      <c r="C766" s="9" t="s">
        <v>14</v>
      </c>
      <c r="D766" s="9" t="s">
        <v>14</v>
      </c>
      <c r="E766" s="9" t="s">
        <v>14</v>
      </c>
      <c r="F766" s="9" t="s">
        <v>14</v>
      </c>
      <c r="G766" s="9" t="s">
        <v>14</v>
      </c>
      <c r="H766" s="7"/>
      <c r="I766" s="6" t="s">
        <v>64</v>
      </c>
      <c r="J766" s="11" t="s">
        <v>97</v>
      </c>
      <c r="K766" s="36" t="s">
        <v>509</v>
      </c>
      <c r="L766" s="6" t="s">
        <v>97</v>
      </c>
      <c r="M766" t="s">
        <v>445</v>
      </c>
      <c r="N766" s="16">
        <v>2021</v>
      </c>
      <c r="O766" s="13" t="s">
        <v>582</v>
      </c>
      <c r="P766" s="14" t="s">
        <v>980</v>
      </c>
    </row>
    <row r="767" spans="1:16" x14ac:dyDescent="0.25">
      <c r="A767">
        <v>3</v>
      </c>
      <c r="B767" s="9" t="s">
        <v>19</v>
      </c>
      <c r="C767" s="9" t="s">
        <v>19</v>
      </c>
      <c r="D767" s="9" t="s">
        <v>19</v>
      </c>
      <c r="E767" s="9" t="s">
        <v>14</v>
      </c>
      <c r="F767" s="9" t="s">
        <v>14</v>
      </c>
      <c r="G767" s="9" t="s">
        <v>14</v>
      </c>
      <c r="H767" s="7"/>
      <c r="I767" s="6" t="s">
        <v>527</v>
      </c>
      <c r="J767" s="11" t="s">
        <v>97</v>
      </c>
      <c r="K767" s="36" t="s">
        <v>509</v>
      </c>
      <c r="L767" s="6" t="s">
        <v>97</v>
      </c>
      <c r="M767" t="s">
        <v>445</v>
      </c>
      <c r="N767" s="16">
        <v>2020</v>
      </c>
      <c r="O767" s="13" t="s">
        <v>971</v>
      </c>
      <c r="P767" s="14" t="s">
        <v>972</v>
      </c>
    </row>
    <row r="768" spans="1:16" x14ac:dyDescent="0.25">
      <c r="A768">
        <v>3</v>
      </c>
      <c r="B768" s="9" t="s">
        <v>14</v>
      </c>
      <c r="C768" s="9" t="s">
        <v>14</v>
      </c>
      <c r="D768" s="9" t="s">
        <v>14</v>
      </c>
      <c r="E768" s="9" t="s">
        <v>14</v>
      </c>
      <c r="F768" s="9" t="s">
        <v>14</v>
      </c>
      <c r="G768" s="9" t="s">
        <v>14</v>
      </c>
      <c r="H768" s="7"/>
      <c r="I768" s="6" t="s">
        <v>527</v>
      </c>
      <c r="J768" s="11" t="s">
        <v>97</v>
      </c>
      <c r="K768" s="36" t="s">
        <v>509</v>
      </c>
      <c r="L768" s="6" t="s">
        <v>97</v>
      </c>
      <c r="M768" t="s">
        <v>445</v>
      </c>
      <c r="N768" s="16">
        <v>2020</v>
      </c>
      <c r="O768" s="13" t="s">
        <v>582</v>
      </c>
      <c r="P768" s="14" t="s">
        <v>973</v>
      </c>
    </row>
    <row r="769" spans="1:16" x14ac:dyDescent="0.25">
      <c r="A769">
        <v>3</v>
      </c>
      <c r="B769" s="9" t="s">
        <v>19</v>
      </c>
      <c r="C769" s="9" t="s">
        <v>14</v>
      </c>
      <c r="D769" s="9" t="s">
        <v>19</v>
      </c>
      <c r="E769" s="9" t="s">
        <v>14</v>
      </c>
      <c r="F769" s="9" t="s">
        <v>14</v>
      </c>
      <c r="G769" s="9" t="s">
        <v>14</v>
      </c>
      <c r="H769" s="7"/>
      <c r="I769" s="6" t="s">
        <v>527</v>
      </c>
      <c r="J769" s="11" t="s">
        <v>97</v>
      </c>
      <c r="K769" s="36" t="s">
        <v>509</v>
      </c>
      <c r="L769" s="6" t="s">
        <v>97</v>
      </c>
      <c r="M769" t="s">
        <v>445</v>
      </c>
      <c r="N769" s="16">
        <v>2020</v>
      </c>
      <c r="O769" s="13" t="s">
        <v>582</v>
      </c>
      <c r="P769" s="14" t="s">
        <v>974</v>
      </c>
    </row>
    <row r="770" spans="1:16" x14ac:dyDescent="0.25">
      <c r="A770">
        <v>3</v>
      </c>
      <c r="B770" s="9" t="s">
        <v>19</v>
      </c>
      <c r="C770" s="9" t="s">
        <v>19</v>
      </c>
      <c r="D770" s="9" t="s">
        <v>19</v>
      </c>
      <c r="E770" s="9" t="s">
        <v>14</v>
      </c>
      <c r="F770" s="9" t="s">
        <v>14</v>
      </c>
      <c r="G770" s="9" t="s">
        <v>14</v>
      </c>
      <c r="H770" s="7"/>
      <c r="I770" s="6" t="s">
        <v>64</v>
      </c>
      <c r="J770" s="11" t="s">
        <v>97</v>
      </c>
      <c r="K770" s="7" t="s">
        <v>1149</v>
      </c>
      <c r="L770" s="6" t="s">
        <v>97</v>
      </c>
      <c r="M770" t="s">
        <v>445</v>
      </c>
      <c r="N770" s="16">
        <v>2019</v>
      </c>
      <c r="O770" s="13" t="s">
        <v>971</v>
      </c>
      <c r="P770" s="14" t="s">
        <v>981</v>
      </c>
    </row>
    <row r="771" spans="1:16" x14ac:dyDescent="0.25">
      <c r="A771">
        <v>2</v>
      </c>
      <c r="B771" s="7" t="s">
        <v>14</v>
      </c>
      <c r="C771" s="7" t="s">
        <v>14</v>
      </c>
      <c r="D771" s="7" t="s">
        <v>19</v>
      </c>
      <c r="E771" s="7" t="s">
        <v>14</v>
      </c>
      <c r="F771" s="7" t="s">
        <v>14</v>
      </c>
      <c r="G771" s="7" t="s">
        <v>14</v>
      </c>
      <c r="H771" s="7" t="s">
        <v>14</v>
      </c>
      <c r="I771" t="s">
        <v>577</v>
      </c>
      <c r="J771" s="11" t="s">
        <v>97</v>
      </c>
      <c r="K771" s="11" t="s">
        <v>578</v>
      </c>
      <c r="L771" s="6" t="s">
        <v>97</v>
      </c>
      <c r="M771" t="s">
        <v>445</v>
      </c>
      <c r="N771" s="8">
        <v>2018</v>
      </c>
      <c r="O771" t="s">
        <v>579</v>
      </c>
    </row>
    <row r="772" spans="1:16" x14ac:dyDescent="0.25">
      <c r="A772">
        <v>2</v>
      </c>
      <c r="B772" s="7" t="s">
        <v>14</v>
      </c>
      <c r="C772" s="7" t="s">
        <v>14</v>
      </c>
      <c r="D772" s="7" t="s">
        <v>14</v>
      </c>
      <c r="E772" s="7" t="s">
        <v>14</v>
      </c>
      <c r="F772" s="7" t="s">
        <v>14</v>
      </c>
      <c r="G772" s="7" t="s">
        <v>14</v>
      </c>
      <c r="H772" s="7" t="s">
        <v>14</v>
      </c>
      <c r="I772" t="s">
        <v>64</v>
      </c>
      <c r="J772" s="11" t="s">
        <v>97</v>
      </c>
      <c r="K772" s="11" t="s">
        <v>521</v>
      </c>
      <c r="L772" s="6" t="s">
        <v>97</v>
      </c>
      <c r="M772" t="s">
        <v>445</v>
      </c>
      <c r="N772" s="8">
        <v>2016</v>
      </c>
      <c r="O772" t="s">
        <v>522</v>
      </c>
    </row>
    <row r="773" spans="1:16" x14ac:dyDescent="0.25">
      <c r="A773">
        <v>2</v>
      </c>
      <c r="B773" s="7" t="s">
        <v>14</v>
      </c>
      <c r="C773" s="7" t="s">
        <v>14</v>
      </c>
      <c r="D773" s="7" t="s">
        <v>19</v>
      </c>
      <c r="E773" s="7" t="s">
        <v>14</v>
      </c>
      <c r="F773" s="7" t="s">
        <v>14</v>
      </c>
      <c r="G773" s="7" t="s">
        <v>19</v>
      </c>
      <c r="H773" s="7" t="s">
        <v>14</v>
      </c>
      <c r="I773" s="6" t="s">
        <v>527</v>
      </c>
      <c r="J773" s="11" t="s">
        <v>97</v>
      </c>
      <c r="K773" s="11" t="s">
        <v>521</v>
      </c>
      <c r="L773" s="6" t="s">
        <v>97</v>
      </c>
      <c r="M773" t="s">
        <v>445</v>
      </c>
      <c r="N773" s="8">
        <v>2016</v>
      </c>
      <c r="O773" t="s">
        <v>533</v>
      </c>
    </row>
    <row r="774" spans="1:16" x14ac:dyDescent="0.25">
      <c r="A774">
        <v>3</v>
      </c>
      <c r="B774" s="9" t="s">
        <v>14</v>
      </c>
      <c r="C774" s="9" t="s">
        <v>14</v>
      </c>
      <c r="D774" s="9" t="s">
        <v>14</v>
      </c>
      <c r="E774" s="9" t="s">
        <v>14</v>
      </c>
      <c r="F774" s="9" t="s">
        <v>14</v>
      </c>
      <c r="G774" s="9" t="s">
        <v>14</v>
      </c>
      <c r="H774" s="7"/>
      <c r="I774" s="6" t="s">
        <v>97</v>
      </c>
      <c r="J774" s="11" t="s">
        <v>97</v>
      </c>
      <c r="K774" s="7" t="s">
        <v>99</v>
      </c>
      <c r="L774" s="6" t="s">
        <v>97</v>
      </c>
      <c r="M774" t="s">
        <v>445</v>
      </c>
      <c r="N774" s="16">
        <v>2021</v>
      </c>
      <c r="O774" s="13" t="s">
        <v>582</v>
      </c>
      <c r="P774" s="14" t="s">
        <v>987</v>
      </c>
    </row>
    <row r="775" spans="1:16" x14ac:dyDescent="0.25">
      <c r="A775">
        <v>3</v>
      </c>
      <c r="B775" s="9" t="s">
        <v>14</v>
      </c>
      <c r="C775" s="9" t="s">
        <v>14</v>
      </c>
      <c r="D775" s="9" t="s">
        <v>14</v>
      </c>
      <c r="E775" s="9" t="s">
        <v>14</v>
      </c>
      <c r="F775" s="9" t="s">
        <v>14</v>
      </c>
      <c r="G775" s="9" t="s">
        <v>14</v>
      </c>
      <c r="H775" s="7"/>
      <c r="I775" s="6" t="s">
        <v>97</v>
      </c>
      <c r="J775" s="11" t="s">
        <v>97</v>
      </c>
      <c r="K775" s="11" t="s">
        <v>1152</v>
      </c>
      <c r="L775" s="6" t="s">
        <v>97</v>
      </c>
      <c r="M775" t="s">
        <v>445</v>
      </c>
      <c r="N775" s="22">
        <v>2019</v>
      </c>
      <c r="O775" s="15" t="s">
        <v>971</v>
      </c>
      <c r="P775" s="15" t="s">
        <v>1001</v>
      </c>
    </row>
    <row r="776" spans="1:16" x14ac:dyDescent="0.25">
      <c r="A776">
        <v>2</v>
      </c>
      <c r="B776" s="7" t="s">
        <v>14</v>
      </c>
      <c r="C776" s="7" t="s">
        <v>14</v>
      </c>
      <c r="D776" s="7" t="s">
        <v>14</v>
      </c>
      <c r="E776" s="7" t="s">
        <v>14</v>
      </c>
      <c r="F776" s="7" t="s">
        <v>14</v>
      </c>
      <c r="G776" s="7" t="s">
        <v>14</v>
      </c>
      <c r="H776" s="7" t="s">
        <v>14</v>
      </c>
      <c r="I776" t="s">
        <v>64</v>
      </c>
      <c r="J776" s="11" t="s">
        <v>97</v>
      </c>
      <c r="K776" s="11" t="s">
        <v>1152</v>
      </c>
      <c r="L776" s="6" t="s">
        <v>97</v>
      </c>
      <c r="M776" t="s">
        <v>445</v>
      </c>
      <c r="N776" s="8">
        <v>2016</v>
      </c>
      <c r="O776" t="s">
        <v>520</v>
      </c>
    </row>
    <row r="777" spans="1:16" x14ac:dyDescent="0.25">
      <c r="A777">
        <v>2</v>
      </c>
      <c r="B777" s="7" t="s">
        <v>14</v>
      </c>
      <c r="C777" s="7" t="s">
        <v>14</v>
      </c>
      <c r="D777" s="7" t="s">
        <v>14</v>
      </c>
      <c r="E777" s="7" t="s">
        <v>14</v>
      </c>
      <c r="F777" s="7" t="s">
        <v>14</v>
      </c>
      <c r="G777" s="7" t="s">
        <v>14</v>
      </c>
      <c r="H777" s="7" t="s">
        <v>14</v>
      </c>
      <c r="I777" t="s">
        <v>64</v>
      </c>
      <c r="J777" s="11" t="s">
        <v>97</v>
      </c>
      <c r="K777" s="11" t="s">
        <v>1152</v>
      </c>
      <c r="L777" s="6" t="s">
        <v>97</v>
      </c>
      <c r="M777" t="s">
        <v>445</v>
      </c>
      <c r="N777" s="8">
        <v>2016</v>
      </c>
      <c r="O777" t="s">
        <v>523</v>
      </c>
    </row>
    <row r="778" spans="1:16" x14ac:dyDescent="0.25">
      <c r="A778">
        <v>2</v>
      </c>
      <c r="B778" s="7" t="s">
        <v>14</v>
      </c>
      <c r="C778" s="7" t="s">
        <v>14</v>
      </c>
      <c r="D778" s="7" t="s">
        <v>14</v>
      </c>
      <c r="E778" s="7" t="s">
        <v>14</v>
      </c>
      <c r="F778" s="7" t="s">
        <v>14</v>
      </c>
      <c r="G778" s="7" t="s">
        <v>14</v>
      </c>
      <c r="H778" s="7" t="s">
        <v>14</v>
      </c>
      <c r="I778" t="s">
        <v>64</v>
      </c>
      <c r="J778" s="11" t="s">
        <v>97</v>
      </c>
      <c r="K778" s="11" t="s">
        <v>1152</v>
      </c>
      <c r="L778" s="6" t="s">
        <v>97</v>
      </c>
      <c r="M778" t="s">
        <v>445</v>
      </c>
      <c r="N778" s="8">
        <v>2016</v>
      </c>
      <c r="O778" t="s">
        <v>524</v>
      </c>
    </row>
    <row r="779" spans="1:16" x14ac:dyDescent="0.25">
      <c r="A779">
        <v>2</v>
      </c>
      <c r="B779" s="7" t="s">
        <v>14</v>
      </c>
      <c r="C779" s="7" t="s">
        <v>14</v>
      </c>
      <c r="D779" s="7" t="s">
        <v>14</v>
      </c>
      <c r="E779" s="7" t="s">
        <v>14</v>
      </c>
      <c r="F779" s="7" t="s">
        <v>14</v>
      </c>
      <c r="G779" s="7" t="s">
        <v>14</v>
      </c>
      <c r="H779" s="7" t="s">
        <v>14</v>
      </c>
      <c r="I779" t="s">
        <v>64</v>
      </c>
      <c r="J779" s="11" t="s">
        <v>97</v>
      </c>
      <c r="K779" s="11" t="s">
        <v>1152</v>
      </c>
      <c r="L779" s="6" t="s">
        <v>97</v>
      </c>
      <c r="M779" t="s">
        <v>445</v>
      </c>
      <c r="N779" s="8">
        <v>2017</v>
      </c>
      <c r="O779" t="s">
        <v>525</v>
      </c>
    </row>
    <row r="780" spans="1:16" x14ac:dyDescent="0.25">
      <c r="A780">
        <v>2</v>
      </c>
      <c r="B780" s="7" t="s">
        <v>14</v>
      </c>
      <c r="C780" s="7" t="s">
        <v>14</v>
      </c>
      <c r="D780" s="7" t="s">
        <v>14</v>
      </c>
      <c r="E780" s="7" t="s">
        <v>14</v>
      </c>
      <c r="F780" s="7" t="s">
        <v>14</v>
      </c>
      <c r="G780" s="7" t="s">
        <v>14</v>
      </c>
      <c r="H780" s="7" t="s">
        <v>14</v>
      </c>
      <c r="I780" t="s">
        <v>64</v>
      </c>
      <c r="J780" s="11" t="s">
        <v>97</v>
      </c>
      <c r="K780" s="11" t="s">
        <v>1152</v>
      </c>
      <c r="L780" s="6" t="s">
        <v>97</v>
      </c>
      <c r="M780" t="s">
        <v>445</v>
      </c>
      <c r="N780" s="8">
        <v>2017</v>
      </c>
      <c r="O780" t="s">
        <v>574</v>
      </c>
    </row>
    <row r="781" spans="1:16" x14ac:dyDescent="0.25">
      <c r="A781">
        <v>2</v>
      </c>
      <c r="B781" s="7" t="s">
        <v>14</v>
      </c>
      <c r="C781" s="7" t="s">
        <v>14</v>
      </c>
      <c r="D781" s="7" t="s">
        <v>19</v>
      </c>
      <c r="E781" s="7" t="s">
        <v>19</v>
      </c>
      <c r="F781" s="7" t="s">
        <v>14</v>
      </c>
      <c r="G781" s="7" t="s">
        <v>19</v>
      </c>
      <c r="H781" s="7" t="s">
        <v>14</v>
      </c>
      <c r="I781" s="6" t="s">
        <v>527</v>
      </c>
      <c r="J781" s="11" t="s">
        <v>97</v>
      </c>
      <c r="K781" s="11" t="s">
        <v>1152</v>
      </c>
      <c r="L781" s="6" t="s">
        <v>97</v>
      </c>
      <c r="M781" t="s">
        <v>445</v>
      </c>
      <c r="N781" s="8">
        <v>2016</v>
      </c>
      <c r="O781" t="s">
        <v>528</v>
      </c>
    </row>
    <row r="782" spans="1:16" x14ac:dyDescent="0.25">
      <c r="A782">
        <v>2</v>
      </c>
      <c r="B782" s="7" t="s">
        <v>19</v>
      </c>
      <c r="C782" s="7" t="s">
        <v>14</v>
      </c>
      <c r="D782" s="7" t="s">
        <v>19</v>
      </c>
      <c r="E782" s="7" t="s">
        <v>14</v>
      </c>
      <c r="F782" s="7" t="s">
        <v>14</v>
      </c>
      <c r="G782" s="7" t="s">
        <v>14</v>
      </c>
      <c r="H782" s="7" t="s">
        <v>14</v>
      </c>
      <c r="I782" s="6" t="s">
        <v>527</v>
      </c>
      <c r="J782" s="11" t="s">
        <v>97</v>
      </c>
      <c r="K782" s="11" t="s">
        <v>1152</v>
      </c>
      <c r="L782" s="6" t="s">
        <v>97</v>
      </c>
      <c r="M782" t="s">
        <v>445</v>
      </c>
      <c r="N782" s="8">
        <v>2016</v>
      </c>
      <c r="O782" t="s">
        <v>530</v>
      </c>
    </row>
    <row r="783" spans="1:16" x14ac:dyDescent="0.25">
      <c r="A783">
        <v>2</v>
      </c>
      <c r="B783" s="7" t="s">
        <v>19</v>
      </c>
      <c r="C783" s="7" t="s">
        <v>14</v>
      </c>
      <c r="D783" s="7" t="s">
        <v>19</v>
      </c>
      <c r="E783" s="7" t="s">
        <v>19</v>
      </c>
      <c r="F783" s="7" t="s">
        <v>14</v>
      </c>
      <c r="G783" s="7" t="s">
        <v>19</v>
      </c>
      <c r="H783" s="7" t="s">
        <v>14</v>
      </c>
      <c r="I783" s="6" t="s">
        <v>527</v>
      </c>
      <c r="J783" s="11" t="s">
        <v>97</v>
      </c>
      <c r="K783" s="11" t="s">
        <v>1152</v>
      </c>
      <c r="L783" s="6" t="s">
        <v>97</v>
      </c>
      <c r="M783" t="s">
        <v>445</v>
      </c>
      <c r="N783" s="8">
        <v>2018</v>
      </c>
      <c r="O783" t="s">
        <v>536</v>
      </c>
    </row>
    <row r="784" spans="1:16" x14ac:dyDescent="0.25">
      <c r="A784">
        <v>2</v>
      </c>
      <c r="B784" s="7" t="s">
        <v>19</v>
      </c>
      <c r="C784" s="7" t="s">
        <v>19</v>
      </c>
      <c r="D784" s="7" t="s">
        <v>19</v>
      </c>
      <c r="E784" s="7" t="s">
        <v>19</v>
      </c>
      <c r="F784" s="7" t="s">
        <v>19</v>
      </c>
      <c r="G784" s="7" t="s">
        <v>19</v>
      </c>
      <c r="H784" s="7" t="s">
        <v>14</v>
      </c>
      <c r="I784" s="6" t="s">
        <v>527</v>
      </c>
      <c r="J784" s="11" t="s">
        <v>97</v>
      </c>
      <c r="K784" s="11" t="s">
        <v>1152</v>
      </c>
      <c r="L784" s="6" t="s">
        <v>97</v>
      </c>
      <c r="M784" t="s">
        <v>445</v>
      </c>
      <c r="N784" s="8">
        <v>2018</v>
      </c>
      <c r="O784" t="s">
        <v>537</v>
      </c>
    </row>
    <row r="785" spans="1:16" x14ac:dyDescent="0.25">
      <c r="A785">
        <v>2</v>
      </c>
      <c r="B785" s="7" t="s">
        <v>14</v>
      </c>
      <c r="C785" s="7" t="s">
        <v>14</v>
      </c>
      <c r="D785" s="7" t="s">
        <v>19</v>
      </c>
      <c r="E785" s="7" t="s">
        <v>14</v>
      </c>
      <c r="F785" s="7" t="s">
        <v>14</v>
      </c>
      <c r="G785" s="7" t="s">
        <v>14</v>
      </c>
      <c r="H785" s="7" t="s">
        <v>14</v>
      </c>
      <c r="I785" s="6" t="s">
        <v>527</v>
      </c>
      <c r="J785" s="11" t="s">
        <v>97</v>
      </c>
      <c r="K785" s="11" t="s">
        <v>1152</v>
      </c>
      <c r="L785" s="6" t="s">
        <v>97</v>
      </c>
      <c r="M785" t="s">
        <v>445</v>
      </c>
      <c r="N785" s="8">
        <v>2018</v>
      </c>
      <c r="O785" t="s">
        <v>580</v>
      </c>
    </row>
    <row r="786" spans="1:16" x14ac:dyDescent="0.25">
      <c r="A786">
        <v>3</v>
      </c>
      <c r="B786" s="9" t="s">
        <v>19</v>
      </c>
      <c r="C786" s="9" t="s">
        <v>19</v>
      </c>
      <c r="D786" s="9" t="s">
        <v>19</v>
      </c>
      <c r="E786" s="9" t="s">
        <v>14</v>
      </c>
      <c r="F786" s="9" t="s">
        <v>14</v>
      </c>
      <c r="G786" s="9" t="s">
        <v>14</v>
      </c>
      <c r="H786" s="7"/>
      <c r="I786" s="6" t="s">
        <v>527</v>
      </c>
      <c r="J786" s="11" t="s">
        <v>97</v>
      </c>
      <c r="K786" s="11" t="s">
        <v>1152</v>
      </c>
      <c r="L786" s="6" t="s">
        <v>97</v>
      </c>
      <c r="M786" t="s">
        <v>445</v>
      </c>
      <c r="N786" s="22">
        <v>2019</v>
      </c>
      <c r="O786" s="15" t="s">
        <v>971</v>
      </c>
      <c r="P786" s="15" t="s">
        <v>1004</v>
      </c>
    </row>
    <row r="787" spans="1:16" x14ac:dyDescent="0.25">
      <c r="A787">
        <v>3</v>
      </c>
      <c r="B787" s="9" t="s">
        <v>19</v>
      </c>
      <c r="C787" s="9" t="s">
        <v>19</v>
      </c>
      <c r="D787" s="9" t="s">
        <v>19</v>
      </c>
      <c r="E787" s="9" t="s">
        <v>14</v>
      </c>
      <c r="F787" s="9" t="s">
        <v>14</v>
      </c>
      <c r="G787" s="9" t="s">
        <v>14</v>
      </c>
      <c r="H787" s="7"/>
      <c r="I787" s="6" t="s">
        <v>527</v>
      </c>
      <c r="J787" s="11" t="s">
        <v>97</v>
      </c>
      <c r="K787" s="11" t="s">
        <v>1152</v>
      </c>
      <c r="L787" s="6" t="s">
        <v>97</v>
      </c>
      <c r="M787" t="s">
        <v>445</v>
      </c>
      <c r="N787" s="16">
        <v>2020</v>
      </c>
      <c r="O787" s="13" t="s">
        <v>971</v>
      </c>
      <c r="P787" s="14" t="s">
        <v>1006</v>
      </c>
    </row>
    <row r="788" spans="1:16" x14ac:dyDescent="0.25">
      <c r="A788">
        <v>3</v>
      </c>
      <c r="B788" s="9" t="s">
        <v>14</v>
      </c>
      <c r="C788" s="9" t="s">
        <v>14</v>
      </c>
      <c r="D788" s="9" t="s">
        <v>14</v>
      </c>
      <c r="E788" s="9" t="s">
        <v>14</v>
      </c>
      <c r="F788" s="9" t="s">
        <v>14</v>
      </c>
      <c r="G788" s="9" t="s">
        <v>14</v>
      </c>
      <c r="H788" s="7"/>
      <c r="I788" s="6" t="s">
        <v>97</v>
      </c>
      <c r="J788" s="11" t="s">
        <v>97</v>
      </c>
      <c r="K788" s="7" t="s">
        <v>1153</v>
      </c>
      <c r="L788" s="6" t="s">
        <v>97</v>
      </c>
      <c r="M788" t="s">
        <v>445</v>
      </c>
      <c r="N788" s="16">
        <v>2021</v>
      </c>
      <c r="O788" s="13" t="s">
        <v>1056</v>
      </c>
      <c r="P788" s="14" t="s">
        <v>1057</v>
      </c>
    </row>
    <row r="789" spans="1:16" x14ac:dyDescent="0.25">
      <c r="A789">
        <v>2</v>
      </c>
      <c r="B789" s="7" t="s">
        <v>14</v>
      </c>
      <c r="C789" s="7" t="s">
        <v>14</v>
      </c>
      <c r="D789" s="7" t="s">
        <v>14</v>
      </c>
      <c r="E789" s="7" t="s">
        <v>14</v>
      </c>
      <c r="F789" s="7" t="s">
        <v>14</v>
      </c>
      <c r="G789" s="7" t="s">
        <v>14</v>
      </c>
      <c r="H789" s="7" t="s">
        <v>14</v>
      </c>
      <c r="I789" t="s">
        <v>64</v>
      </c>
      <c r="J789" s="11" t="s">
        <v>97</v>
      </c>
      <c r="K789" s="7" t="s">
        <v>1153</v>
      </c>
      <c r="L789" s="6" t="s">
        <v>97</v>
      </c>
      <c r="M789" t="s">
        <v>445</v>
      </c>
      <c r="N789" s="8">
        <v>2016</v>
      </c>
      <c r="O789" t="s">
        <v>569</v>
      </c>
    </row>
    <row r="790" spans="1:16" x14ac:dyDescent="0.25">
      <c r="A790">
        <v>2</v>
      </c>
      <c r="B790" s="7" t="s">
        <v>14</v>
      </c>
      <c r="C790" s="7" t="s">
        <v>14</v>
      </c>
      <c r="D790" s="7" t="s">
        <v>14</v>
      </c>
      <c r="E790" s="7" t="s">
        <v>14</v>
      </c>
      <c r="F790" s="7" t="s">
        <v>14</v>
      </c>
      <c r="G790" s="7" t="s">
        <v>14</v>
      </c>
      <c r="H790" s="7" t="s">
        <v>14</v>
      </c>
      <c r="I790" t="s">
        <v>64</v>
      </c>
      <c r="J790" s="11" t="s">
        <v>97</v>
      </c>
      <c r="K790" s="7" t="s">
        <v>1153</v>
      </c>
      <c r="L790" s="6" t="s">
        <v>97</v>
      </c>
      <c r="M790" t="s">
        <v>445</v>
      </c>
      <c r="N790" s="8">
        <v>2016</v>
      </c>
      <c r="O790" t="s">
        <v>570</v>
      </c>
    </row>
    <row r="791" spans="1:16" x14ac:dyDescent="0.25">
      <c r="A791">
        <v>2</v>
      </c>
      <c r="B791" s="7" t="s">
        <v>14</v>
      </c>
      <c r="C791" s="7" t="s">
        <v>14</v>
      </c>
      <c r="D791" s="7" t="s">
        <v>14</v>
      </c>
      <c r="E791" s="7" t="s">
        <v>14</v>
      </c>
      <c r="F791" s="7" t="s">
        <v>14</v>
      </c>
      <c r="G791" s="7" t="s">
        <v>14</v>
      </c>
      <c r="H791" s="7" t="s">
        <v>14</v>
      </c>
      <c r="I791" t="s">
        <v>64</v>
      </c>
      <c r="J791" s="11" t="s">
        <v>97</v>
      </c>
      <c r="K791" s="7" t="s">
        <v>1153</v>
      </c>
      <c r="L791" s="6" t="s">
        <v>97</v>
      </c>
      <c r="M791" t="s">
        <v>445</v>
      </c>
      <c r="N791" s="8">
        <v>2017</v>
      </c>
      <c r="O791" t="s">
        <v>571</v>
      </c>
    </row>
    <row r="792" spans="1:16" x14ac:dyDescent="0.25">
      <c r="A792">
        <v>2</v>
      </c>
      <c r="B792" s="7" t="s">
        <v>14</v>
      </c>
      <c r="C792" s="7" t="s">
        <v>14</v>
      </c>
      <c r="D792" s="7" t="s">
        <v>14</v>
      </c>
      <c r="E792" s="7" t="s">
        <v>14</v>
      </c>
      <c r="F792" s="7" t="s">
        <v>14</v>
      </c>
      <c r="G792" s="7" t="s">
        <v>14</v>
      </c>
      <c r="H792" s="7" t="s">
        <v>14</v>
      </c>
      <c r="I792" t="s">
        <v>64</v>
      </c>
      <c r="J792" s="11" t="s">
        <v>97</v>
      </c>
      <c r="K792" s="7" t="s">
        <v>1153</v>
      </c>
      <c r="L792" s="6" t="s">
        <v>97</v>
      </c>
      <c r="M792" t="s">
        <v>445</v>
      </c>
      <c r="N792" s="8">
        <v>2017</v>
      </c>
      <c r="O792" t="s">
        <v>572</v>
      </c>
    </row>
    <row r="793" spans="1:16" x14ac:dyDescent="0.25">
      <c r="A793">
        <v>2</v>
      </c>
      <c r="B793" s="7" t="s">
        <v>14</v>
      </c>
      <c r="C793" s="7" t="s">
        <v>14</v>
      </c>
      <c r="D793" s="7" t="s">
        <v>14</v>
      </c>
      <c r="E793" s="7" t="s">
        <v>14</v>
      </c>
      <c r="F793" s="7" t="s">
        <v>14</v>
      </c>
      <c r="G793" s="7" t="s">
        <v>14</v>
      </c>
      <c r="H793" s="7" t="s">
        <v>14</v>
      </c>
      <c r="I793" t="s">
        <v>64</v>
      </c>
      <c r="J793" s="11" t="s">
        <v>97</v>
      </c>
      <c r="K793" s="7" t="s">
        <v>1153</v>
      </c>
      <c r="L793" s="6" t="s">
        <v>97</v>
      </c>
      <c r="M793" t="s">
        <v>445</v>
      </c>
      <c r="N793" s="8">
        <v>2017</v>
      </c>
      <c r="O793" t="s">
        <v>573</v>
      </c>
    </row>
    <row r="794" spans="1:16" x14ac:dyDescent="0.25">
      <c r="A794">
        <v>2</v>
      </c>
      <c r="B794" s="7" t="s">
        <v>14</v>
      </c>
      <c r="C794" s="7" t="s">
        <v>14</v>
      </c>
      <c r="D794" s="7" t="s">
        <v>14</v>
      </c>
      <c r="E794" s="7" t="s">
        <v>14</v>
      </c>
      <c r="F794" s="7" t="s">
        <v>14</v>
      </c>
      <c r="G794" s="7" t="s">
        <v>14</v>
      </c>
      <c r="H794" s="7" t="s">
        <v>14</v>
      </c>
      <c r="I794" t="s">
        <v>64</v>
      </c>
      <c r="J794" s="11" t="s">
        <v>97</v>
      </c>
      <c r="K794" s="7" t="s">
        <v>1153</v>
      </c>
      <c r="L794" s="6" t="s">
        <v>97</v>
      </c>
      <c r="M794" t="s">
        <v>445</v>
      </c>
      <c r="N794" s="8">
        <v>2018</v>
      </c>
      <c r="O794" t="s">
        <v>575</v>
      </c>
    </row>
    <row r="795" spans="1:16" x14ac:dyDescent="0.25">
      <c r="A795">
        <v>2</v>
      </c>
      <c r="B795" s="7" t="s">
        <v>14</v>
      </c>
      <c r="C795" s="7" t="s">
        <v>14</v>
      </c>
      <c r="D795" s="7" t="s">
        <v>14</v>
      </c>
      <c r="E795" s="7" t="s">
        <v>14</v>
      </c>
      <c r="F795" s="7" t="s">
        <v>14</v>
      </c>
      <c r="G795" s="7" t="s">
        <v>14</v>
      </c>
      <c r="H795" s="7" t="s">
        <v>14</v>
      </c>
      <c r="I795" t="s">
        <v>64</v>
      </c>
      <c r="J795" s="11" t="s">
        <v>97</v>
      </c>
      <c r="K795" s="7" t="s">
        <v>1153</v>
      </c>
      <c r="L795" s="6" t="s">
        <v>97</v>
      </c>
      <c r="M795" t="s">
        <v>445</v>
      </c>
      <c r="N795" s="8">
        <v>2018</v>
      </c>
      <c r="O795" t="s">
        <v>576</v>
      </c>
    </row>
    <row r="796" spans="1:16" x14ac:dyDescent="0.25">
      <c r="A796">
        <v>2</v>
      </c>
      <c r="B796" s="7" t="s">
        <v>14</v>
      </c>
      <c r="C796" s="7" t="s">
        <v>14</v>
      </c>
      <c r="D796" s="7" t="s">
        <v>14</v>
      </c>
      <c r="E796" s="7" t="s">
        <v>14</v>
      </c>
      <c r="F796" s="7" t="s">
        <v>14</v>
      </c>
      <c r="G796" s="7" t="s">
        <v>14</v>
      </c>
      <c r="H796" s="7" t="s">
        <v>14</v>
      </c>
      <c r="I796" t="s">
        <v>64</v>
      </c>
      <c r="J796" s="11" t="s">
        <v>97</v>
      </c>
      <c r="K796" s="7" t="s">
        <v>1153</v>
      </c>
      <c r="L796" s="6" t="s">
        <v>97</v>
      </c>
      <c r="M796" t="s">
        <v>445</v>
      </c>
      <c r="N796" s="8">
        <v>2018</v>
      </c>
      <c r="O796" t="s">
        <v>581</v>
      </c>
    </row>
    <row r="797" spans="1:16" x14ac:dyDescent="0.25">
      <c r="A797">
        <v>2</v>
      </c>
      <c r="B797" s="7" t="s">
        <v>14</v>
      </c>
      <c r="C797" s="7" t="s">
        <v>14</v>
      </c>
      <c r="D797" s="7" t="s">
        <v>14</v>
      </c>
      <c r="E797" s="7" t="s">
        <v>14</v>
      </c>
      <c r="F797" s="7" t="s">
        <v>14</v>
      </c>
      <c r="G797" s="7" t="s">
        <v>14</v>
      </c>
      <c r="H797" s="7" t="s">
        <v>14</v>
      </c>
      <c r="I797" t="s">
        <v>64</v>
      </c>
      <c r="J797" s="11" t="s">
        <v>97</v>
      </c>
      <c r="K797" s="7" t="s">
        <v>1153</v>
      </c>
      <c r="L797" s="6" t="s">
        <v>97</v>
      </c>
      <c r="M797" t="s">
        <v>445</v>
      </c>
      <c r="N797" s="8">
        <v>2018</v>
      </c>
      <c r="O797" t="s">
        <v>582</v>
      </c>
    </row>
    <row r="798" spans="1:16" x14ac:dyDescent="0.25">
      <c r="A798">
        <v>2</v>
      </c>
      <c r="B798" s="7" t="s">
        <v>14</v>
      </c>
      <c r="C798" s="7" t="s">
        <v>14</v>
      </c>
      <c r="D798" s="7" t="s">
        <v>14</v>
      </c>
      <c r="E798" s="7" t="s">
        <v>14</v>
      </c>
      <c r="F798" s="7" t="s">
        <v>14</v>
      </c>
      <c r="G798" s="7" t="s">
        <v>14</v>
      </c>
      <c r="H798" s="7" t="s">
        <v>14</v>
      </c>
      <c r="I798" t="s">
        <v>64</v>
      </c>
      <c r="J798" s="11" t="s">
        <v>97</v>
      </c>
      <c r="K798" s="7" t="s">
        <v>1153</v>
      </c>
      <c r="L798" s="6" t="s">
        <v>97</v>
      </c>
      <c r="M798" t="s">
        <v>445</v>
      </c>
      <c r="N798" s="8">
        <v>2018</v>
      </c>
      <c r="O798" t="s">
        <v>582</v>
      </c>
    </row>
    <row r="799" spans="1:16" x14ac:dyDescent="0.25">
      <c r="A799">
        <v>2</v>
      </c>
      <c r="B799" s="7" t="s">
        <v>14</v>
      </c>
      <c r="C799" s="7" t="s">
        <v>14</v>
      </c>
      <c r="D799" s="7" t="s">
        <v>14</v>
      </c>
      <c r="E799" s="7" t="s">
        <v>14</v>
      </c>
      <c r="F799" s="7" t="s">
        <v>14</v>
      </c>
      <c r="G799" s="7" t="s">
        <v>14</v>
      </c>
      <c r="H799" s="7" t="s">
        <v>14</v>
      </c>
      <c r="I799" t="s">
        <v>64</v>
      </c>
      <c r="J799" s="11" t="s">
        <v>97</v>
      </c>
      <c r="K799" s="7" t="s">
        <v>1153</v>
      </c>
      <c r="L799" s="6" t="s">
        <v>97</v>
      </c>
      <c r="M799" t="s">
        <v>445</v>
      </c>
      <c r="N799" s="8">
        <v>2018</v>
      </c>
      <c r="O799" t="s">
        <v>582</v>
      </c>
    </row>
    <row r="800" spans="1:16" x14ac:dyDescent="0.25">
      <c r="A800">
        <v>2</v>
      </c>
      <c r="B800" s="7" t="s">
        <v>14</v>
      </c>
      <c r="C800" s="7" t="s">
        <v>14</v>
      </c>
      <c r="D800" s="7" t="s">
        <v>19</v>
      </c>
      <c r="E800" s="7" t="s">
        <v>14</v>
      </c>
      <c r="F800" s="7" t="s">
        <v>14</v>
      </c>
      <c r="G800" s="7" t="s">
        <v>14</v>
      </c>
      <c r="H800" s="7" t="s">
        <v>14</v>
      </c>
      <c r="I800" s="6" t="s">
        <v>527</v>
      </c>
      <c r="J800" s="11" t="s">
        <v>97</v>
      </c>
      <c r="K800" s="7" t="s">
        <v>1153</v>
      </c>
      <c r="L800" s="6" t="s">
        <v>97</v>
      </c>
      <c r="M800" t="s">
        <v>445</v>
      </c>
      <c r="N800" s="8">
        <v>2018</v>
      </c>
      <c r="O800" t="s">
        <v>582</v>
      </c>
    </row>
    <row r="801" spans="1:16" x14ac:dyDescent="0.25">
      <c r="A801">
        <v>2</v>
      </c>
      <c r="B801" s="7" t="s">
        <v>19</v>
      </c>
      <c r="C801" s="7" t="s">
        <v>19</v>
      </c>
      <c r="D801" s="7" t="s">
        <v>19</v>
      </c>
      <c r="E801" s="7" t="s">
        <v>14</v>
      </c>
      <c r="F801" s="7" t="s">
        <v>14</v>
      </c>
      <c r="G801" s="7" t="s">
        <v>14</v>
      </c>
      <c r="H801" s="7" t="s">
        <v>14</v>
      </c>
      <c r="I801" s="6" t="s">
        <v>527</v>
      </c>
      <c r="J801" s="11" t="s">
        <v>97</v>
      </c>
      <c r="K801" s="7" t="s">
        <v>1153</v>
      </c>
      <c r="L801" s="6" t="s">
        <v>97</v>
      </c>
      <c r="M801" t="s">
        <v>445</v>
      </c>
      <c r="N801" s="8">
        <v>2017</v>
      </c>
      <c r="O801" t="s">
        <v>583</v>
      </c>
    </row>
    <row r="802" spans="1:16" x14ac:dyDescent="0.25">
      <c r="A802">
        <v>2</v>
      </c>
      <c r="B802" s="7" t="s">
        <v>14</v>
      </c>
      <c r="C802" s="7" t="s">
        <v>14</v>
      </c>
      <c r="D802" s="7" t="s">
        <v>14</v>
      </c>
      <c r="E802" s="7" t="s">
        <v>14</v>
      </c>
      <c r="F802" s="7" t="s">
        <v>14</v>
      </c>
      <c r="G802" s="7" t="s">
        <v>14</v>
      </c>
      <c r="H802" s="7" t="s">
        <v>14</v>
      </c>
      <c r="I802" t="s">
        <v>64</v>
      </c>
      <c r="J802" s="11" t="s">
        <v>97</v>
      </c>
      <c r="K802" s="35" t="s">
        <v>596</v>
      </c>
      <c r="L802" s="6" t="s">
        <v>97</v>
      </c>
      <c r="M802" t="s">
        <v>445</v>
      </c>
      <c r="N802" s="8">
        <v>2016</v>
      </c>
      <c r="O802" t="s">
        <v>597</v>
      </c>
    </row>
    <row r="803" spans="1:16" x14ac:dyDescent="0.25">
      <c r="A803">
        <v>2</v>
      </c>
      <c r="B803" s="7" t="s">
        <v>14</v>
      </c>
      <c r="C803" s="7" t="s">
        <v>14</v>
      </c>
      <c r="D803" s="7" t="s">
        <v>14</v>
      </c>
      <c r="E803" s="7" t="s">
        <v>14</v>
      </c>
      <c r="F803" s="7" t="s">
        <v>14</v>
      </c>
      <c r="G803" s="7" t="s">
        <v>14</v>
      </c>
      <c r="H803" s="7" t="s">
        <v>14</v>
      </c>
      <c r="I803" t="s">
        <v>64</v>
      </c>
      <c r="J803" s="11" t="s">
        <v>97</v>
      </c>
      <c r="K803" s="35" t="s">
        <v>596</v>
      </c>
      <c r="L803" s="6" t="s">
        <v>97</v>
      </c>
      <c r="M803" t="s">
        <v>445</v>
      </c>
      <c r="N803" s="8">
        <v>2016</v>
      </c>
      <c r="O803" t="s">
        <v>598</v>
      </c>
    </row>
    <row r="804" spans="1:16" x14ac:dyDescent="0.25">
      <c r="A804">
        <v>2</v>
      </c>
      <c r="B804" s="7" t="s">
        <v>14</v>
      </c>
      <c r="C804" s="7" t="s">
        <v>14</v>
      </c>
      <c r="D804" s="7" t="s">
        <v>14</v>
      </c>
      <c r="E804" s="7" t="s">
        <v>14</v>
      </c>
      <c r="F804" s="7" t="s">
        <v>14</v>
      </c>
      <c r="G804" s="7" t="s">
        <v>14</v>
      </c>
      <c r="H804" s="7" t="s">
        <v>14</v>
      </c>
      <c r="I804" t="s">
        <v>64</v>
      </c>
      <c r="J804" s="11" t="s">
        <v>97</v>
      </c>
      <c r="K804" s="35" t="s">
        <v>596</v>
      </c>
      <c r="L804" s="6" t="s">
        <v>97</v>
      </c>
      <c r="M804" t="s">
        <v>445</v>
      </c>
      <c r="N804" s="8">
        <v>2017</v>
      </c>
      <c r="O804" t="s">
        <v>599</v>
      </c>
    </row>
    <row r="805" spans="1:16" x14ac:dyDescent="0.25">
      <c r="A805">
        <v>2</v>
      </c>
      <c r="B805" s="7" t="s">
        <v>14</v>
      </c>
      <c r="C805" s="7" t="s">
        <v>14</v>
      </c>
      <c r="D805" s="7" t="s">
        <v>14</v>
      </c>
      <c r="E805" s="7" t="s">
        <v>14</v>
      </c>
      <c r="F805" s="7" t="s">
        <v>14</v>
      </c>
      <c r="G805" s="7" t="s">
        <v>14</v>
      </c>
      <c r="H805" s="7" t="s">
        <v>14</v>
      </c>
      <c r="I805" t="s">
        <v>64</v>
      </c>
      <c r="J805" s="11" t="s">
        <v>97</v>
      </c>
      <c r="K805" s="35" t="s">
        <v>596</v>
      </c>
      <c r="L805" s="6" t="s">
        <v>97</v>
      </c>
      <c r="M805" t="s">
        <v>445</v>
      </c>
      <c r="N805" s="8">
        <v>2017</v>
      </c>
      <c r="O805" t="s">
        <v>600</v>
      </c>
    </row>
    <row r="806" spans="1:16" x14ac:dyDescent="0.25">
      <c r="A806">
        <v>2</v>
      </c>
      <c r="B806" s="7" t="s">
        <v>14</v>
      </c>
      <c r="C806" s="7" t="s">
        <v>19</v>
      </c>
      <c r="D806" s="7" t="s">
        <v>14</v>
      </c>
      <c r="E806" s="7" t="s">
        <v>14</v>
      </c>
      <c r="F806" s="7" t="s">
        <v>14</v>
      </c>
      <c r="G806" s="7" t="s">
        <v>14</v>
      </c>
      <c r="H806" s="7" t="s">
        <v>14</v>
      </c>
      <c r="I806" t="s">
        <v>64</v>
      </c>
      <c r="J806" s="11" t="s">
        <v>97</v>
      </c>
      <c r="K806" s="7" t="s">
        <v>1156</v>
      </c>
      <c r="L806" s="6" t="s">
        <v>97</v>
      </c>
      <c r="M806" t="s">
        <v>445</v>
      </c>
      <c r="N806" s="8">
        <v>2017</v>
      </c>
      <c r="O806" t="s">
        <v>526</v>
      </c>
    </row>
    <row r="807" spans="1:16" x14ac:dyDescent="0.25">
      <c r="A807">
        <v>2</v>
      </c>
      <c r="B807" s="7" t="s">
        <v>19</v>
      </c>
      <c r="C807" s="7" t="s">
        <v>19</v>
      </c>
      <c r="D807" s="7" t="s">
        <v>19</v>
      </c>
      <c r="E807" s="7" t="s">
        <v>14</v>
      </c>
      <c r="F807" s="7" t="s">
        <v>14</v>
      </c>
      <c r="G807" s="7" t="s">
        <v>14</v>
      </c>
      <c r="H807" s="7" t="s">
        <v>14</v>
      </c>
      <c r="I807" s="6" t="s">
        <v>527</v>
      </c>
      <c r="J807" s="11" t="s">
        <v>97</v>
      </c>
      <c r="K807" s="7" t="s">
        <v>1156</v>
      </c>
      <c r="L807" s="6" t="s">
        <v>97</v>
      </c>
      <c r="M807" t="s">
        <v>445</v>
      </c>
      <c r="N807" s="8">
        <v>2016</v>
      </c>
      <c r="O807" t="s">
        <v>529</v>
      </c>
    </row>
    <row r="808" spans="1:16" x14ac:dyDescent="0.25">
      <c r="A808">
        <v>2</v>
      </c>
      <c r="B808" s="7" t="s">
        <v>19</v>
      </c>
      <c r="C808" s="7" t="s">
        <v>14</v>
      </c>
      <c r="D808" s="7" t="s">
        <v>19</v>
      </c>
      <c r="E808" s="7" t="s">
        <v>14</v>
      </c>
      <c r="F808" s="7" t="s">
        <v>14</v>
      </c>
      <c r="G808" s="7" t="s">
        <v>14</v>
      </c>
      <c r="H808" s="7" t="s">
        <v>14</v>
      </c>
      <c r="I808" s="6" t="s">
        <v>527</v>
      </c>
      <c r="J808" s="11" t="s">
        <v>97</v>
      </c>
      <c r="K808" s="7" t="s">
        <v>1156</v>
      </c>
      <c r="L808" s="6" t="s">
        <v>97</v>
      </c>
      <c r="M808" t="s">
        <v>445</v>
      </c>
      <c r="N808" s="8">
        <v>2016</v>
      </c>
      <c r="O808" t="s">
        <v>531</v>
      </c>
    </row>
    <row r="809" spans="1:16" x14ac:dyDescent="0.25">
      <c r="A809">
        <v>2</v>
      </c>
      <c r="B809" s="7" t="s">
        <v>14</v>
      </c>
      <c r="C809" s="7" t="s">
        <v>14</v>
      </c>
      <c r="D809" s="7" t="s">
        <v>14</v>
      </c>
      <c r="E809" s="7" t="s">
        <v>14</v>
      </c>
      <c r="F809" s="7" t="s">
        <v>14</v>
      </c>
      <c r="G809" s="7" t="s">
        <v>19</v>
      </c>
      <c r="H809" s="7" t="s">
        <v>14</v>
      </c>
      <c r="I809" s="6" t="s">
        <v>527</v>
      </c>
      <c r="J809" s="11" t="s">
        <v>97</v>
      </c>
      <c r="K809" s="7" t="s">
        <v>1156</v>
      </c>
      <c r="L809" s="6" t="s">
        <v>97</v>
      </c>
      <c r="M809" t="s">
        <v>445</v>
      </c>
      <c r="N809" s="8">
        <v>2016</v>
      </c>
      <c r="O809" t="s">
        <v>532</v>
      </c>
    </row>
    <row r="810" spans="1:16" x14ac:dyDescent="0.25">
      <c r="A810">
        <v>2</v>
      </c>
      <c r="B810" s="7" t="s">
        <v>14</v>
      </c>
      <c r="C810" s="7" t="s">
        <v>14</v>
      </c>
      <c r="D810" s="7" t="s">
        <v>19</v>
      </c>
      <c r="E810" s="7" t="s">
        <v>14</v>
      </c>
      <c r="F810" s="7" t="s">
        <v>14</v>
      </c>
      <c r="G810" s="7" t="s">
        <v>19</v>
      </c>
      <c r="H810" s="7" t="s">
        <v>14</v>
      </c>
      <c r="I810" s="6" t="s">
        <v>527</v>
      </c>
      <c r="J810" s="11" t="s">
        <v>97</v>
      </c>
      <c r="K810" s="7" t="s">
        <v>1156</v>
      </c>
      <c r="L810" s="6" t="s">
        <v>97</v>
      </c>
      <c r="M810" t="s">
        <v>445</v>
      </c>
      <c r="N810" s="8">
        <v>2017</v>
      </c>
      <c r="O810" t="s">
        <v>534</v>
      </c>
    </row>
    <row r="811" spans="1:16" x14ac:dyDescent="0.25">
      <c r="A811">
        <v>2</v>
      </c>
      <c r="B811" s="7" t="s">
        <v>14</v>
      </c>
      <c r="C811" s="7" t="s">
        <v>14</v>
      </c>
      <c r="D811" s="7" t="s">
        <v>19</v>
      </c>
      <c r="E811" s="7" t="s">
        <v>14</v>
      </c>
      <c r="F811" s="7" t="s">
        <v>14</v>
      </c>
      <c r="G811" s="7" t="s">
        <v>19</v>
      </c>
      <c r="H811" s="7" t="s">
        <v>14</v>
      </c>
      <c r="I811" s="6" t="s">
        <v>527</v>
      </c>
      <c r="J811" s="11" t="s">
        <v>97</v>
      </c>
      <c r="K811" s="7" t="s">
        <v>1156</v>
      </c>
      <c r="L811" s="6" t="s">
        <v>97</v>
      </c>
      <c r="M811" t="s">
        <v>445</v>
      </c>
      <c r="N811" s="8">
        <v>2017</v>
      </c>
      <c r="O811" t="s">
        <v>535</v>
      </c>
    </row>
    <row r="812" spans="1:16" x14ac:dyDescent="0.25">
      <c r="A812">
        <v>2</v>
      </c>
      <c r="B812" s="7" t="s">
        <v>19</v>
      </c>
      <c r="C812" s="7" t="s">
        <v>14</v>
      </c>
      <c r="D812" s="7" t="s">
        <v>19</v>
      </c>
      <c r="E812" s="7" t="s">
        <v>19</v>
      </c>
      <c r="F812" s="7" t="s">
        <v>14</v>
      </c>
      <c r="G812" s="7" t="s">
        <v>19</v>
      </c>
      <c r="H812" s="7" t="s">
        <v>14</v>
      </c>
      <c r="I812" s="6" t="s">
        <v>527</v>
      </c>
      <c r="J812" s="11" t="s">
        <v>97</v>
      </c>
      <c r="K812" s="7" t="s">
        <v>1156</v>
      </c>
      <c r="L812" s="6" t="s">
        <v>97</v>
      </c>
      <c r="M812" t="s">
        <v>445</v>
      </c>
      <c r="N812" s="8">
        <v>2018</v>
      </c>
      <c r="O812" t="s">
        <v>523</v>
      </c>
    </row>
    <row r="813" spans="1:16" x14ac:dyDescent="0.25">
      <c r="A813">
        <v>3</v>
      </c>
      <c r="B813" s="9" t="s">
        <v>19</v>
      </c>
      <c r="C813" s="9" t="s">
        <v>19</v>
      </c>
      <c r="D813" s="9" t="s">
        <v>14</v>
      </c>
      <c r="E813" s="9" t="s">
        <v>14</v>
      </c>
      <c r="F813" s="9" t="s">
        <v>14</v>
      </c>
      <c r="G813" s="9" t="s">
        <v>14</v>
      </c>
      <c r="H813" s="7"/>
      <c r="I813" s="6" t="s">
        <v>527</v>
      </c>
      <c r="J813" s="11" t="s">
        <v>97</v>
      </c>
      <c r="K813" s="7" t="s">
        <v>1156</v>
      </c>
      <c r="L813" s="6" t="s">
        <v>97</v>
      </c>
      <c r="M813" t="s">
        <v>445</v>
      </c>
      <c r="N813" s="16">
        <v>2021</v>
      </c>
      <c r="O813" s="13" t="s">
        <v>971</v>
      </c>
      <c r="P813" s="14" t="s">
        <v>978</v>
      </c>
    </row>
    <row r="814" spans="1:16" x14ac:dyDescent="0.25">
      <c r="A814">
        <v>3</v>
      </c>
      <c r="B814" s="9" t="s">
        <v>19</v>
      </c>
      <c r="C814" s="9" t="s">
        <v>19</v>
      </c>
      <c r="D814" s="9" t="s">
        <v>14</v>
      </c>
      <c r="E814" s="9" t="s">
        <v>14</v>
      </c>
      <c r="F814" s="9" t="s">
        <v>14</v>
      </c>
      <c r="G814" s="9" t="s">
        <v>14</v>
      </c>
      <c r="H814" s="7"/>
      <c r="I814" s="6" t="s">
        <v>527</v>
      </c>
      <c r="J814" s="11" t="s">
        <v>97</v>
      </c>
      <c r="K814" s="7" t="s">
        <v>1156</v>
      </c>
      <c r="L814" s="6" t="s">
        <v>97</v>
      </c>
      <c r="M814" t="s">
        <v>445</v>
      </c>
      <c r="N814" s="22">
        <v>2019</v>
      </c>
      <c r="O814" s="15" t="s">
        <v>971</v>
      </c>
      <c r="P814" s="15" t="s">
        <v>1002</v>
      </c>
    </row>
    <row r="815" spans="1:16" x14ac:dyDescent="0.25">
      <c r="A815">
        <v>3</v>
      </c>
      <c r="B815" s="9" t="s">
        <v>14</v>
      </c>
      <c r="C815" s="9" t="s">
        <v>14</v>
      </c>
      <c r="D815" s="9" t="s">
        <v>14</v>
      </c>
      <c r="E815" s="9" t="s">
        <v>14</v>
      </c>
      <c r="F815" s="9" t="s">
        <v>14</v>
      </c>
      <c r="G815" s="9" t="s">
        <v>14</v>
      </c>
      <c r="H815" s="7"/>
      <c r="I815" s="6" t="s">
        <v>527</v>
      </c>
      <c r="J815" s="11" t="s">
        <v>97</v>
      </c>
      <c r="K815" s="7" t="s">
        <v>1156</v>
      </c>
      <c r="L815" s="6" t="s">
        <v>97</v>
      </c>
      <c r="M815" t="s">
        <v>445</v>
      </c>
      <c r="N815" s="22">
        <v>2019</v>
      </c>
      <c r="O815" s="15" t="s">
        <v>971</v>
      </c>
      <c r="P815" s="15" t="s">
        <v>1003</v>
      </c>
    </row>
    <row r="816" spans="1:16" x14ac:dyDescent="0.25">
      <c r="A816">
        <v>3</v>
      </c>
      <c r="B816" s="9" t="s">
        <v>14</v>
      </c>
      <c r="C816" s="9" t="s">
        <v>14</v>
      </c>
      <c r="D816" s="9" t="s">
        <v>19</v>
      </c>
      <c r="E816" s="9" t="s">
        <v>14</v>
      </c>
      <c r="F816" s="9" t="s">
        <v>14</v>
      </c>
      <c r="G816" s="9" t="s">
        <v>14</v>
      </c>
      <c r="H816" s="7"/>
      <c r="I816" s="6" t="s">
        <v>527</v>
      </c>
      <c r="J816" s="11" t="s">
        <v>97</v>
      </c>
      <c r="K816" s="7" t="s">
        <v>1156</v>
      </c>
      <c r="L816" s="6" t="s">
        <v>97</v>
      </c>
      <c r="M816" t="s">
        <v>445</v>
      </c>
      <c r="N816" s="16">
        <v>2020</v>
      </c>
      <c r="O816" s="13" t="s">
        <v>971</v>
      </c>
      <c r="P816" s="14" t="s">
        <v>1005</v>
      </c>
    </row>
    <row r="817" spans="1:16" x14ac:dyDescent="0.25">
      <c r="A817">
        <v>3</v>
      </c>
      <c r="B817" s="9" t="s">
        <v>14</v>
      </c>
      <c r="C817" s="9" t="s">
        <v>14</v>
      </c>
      <c r="D817" s="9" t="s">
        <v>19</v>
      </c>
      <c r="E817" s="9" t="s">
        <v>14</v>
      </c>
      <c r="F817" s="9" t="s">
        <v>14</v>
      </c>
      <c r="G817" s="9" t="s">
        <v>14</v>
      </c>
      <c r="H817" s="7"/>
      <c r="I817" s="6" t="s">
        <v>527</v>
      </c>
      <c r="J817" s="11" t="s">
        <v>97</v>
      </c>
      <c r="K817" s="7" t="s">
        <v>1156</v>
      </c>
      <c r="L817" s="6" t="s">
        <v>97</v>
      </c>
      <c r="M817" t="s">
        <v>445</v>
      </c>
      <c r="N817" s="16">
        <v>2020</v>
      </c>
      <c r="O817" s="13" t="s">
        <v>971</v>
      </c>
      <c r="P817" s="14" t="s">
        <v>1007</v>
      </c>
    </row>
    <row r="818" spans="1:16" x14ac:dyDescent="0.25">
      <c r="A818">
        <v>3</v>
      </c>
      <c r="B818" s="9" t="s">
        <v>14</v>
      </c>
      <c r="C818" s="9" t="s">
        <v>19</v>
      </c>
      <c r="D818" s="9" t="s">
        <v>14</v>
      </c>
      <c r="E818" s="9" t="s">
        <v>14</v>
      </c>
      <c r="F818" s="9" t="s">
        <v>14</v>
      </c>
      <c r="G818" s="9" t="s">
        <v>14</v>
      </c>
      <c r="H818" s="7"/>
      <c r="I818" s="6" t="s">
        <v>527</v>
      </c>
      <c r="J818" s="11" t="s">
        <v>97</v>
      </c>
      <c r="K818" s="7" t="s">
        <v>1156</v>
      </c>
      <c r="L818" s="6" t="s">
        <v>97</v>
      </c>
      <c r="M818" t="s">
        <v>445</v>
      </c>
      <c r="N818" s="16">
        <v>2020</v>
      </c>
      <c r="O818" s="13" t="s">
        <v>971</v>
      </c>
      <c r="P818" s="14" t="s">
        <v>1008</v>
      </c>
    </row>
    <row r="819" spans="1:16" x14ac:dyDescent="0.25">
      <c r="A819">
        <v>3</v>
      </c>
      <c r="B819" s="9" t="s">
        <v>14</v>
      </c>
      <c r="C819" s="9" t="s">
        <v>19</v>
      </c>
      <c r="D819" s="9" t="s">
        <v>14</v>
      </c>
      <c r="E819" s="9" t="s">
        <v>14</v>
      </c>
      <c r="F819" s="9" t="s">
        <v>14</v>
      </c>
      <c r="G819" s="9" t="s">
        <v>14</v>
      </c>
      <c r="H819" s="7"/>
      <c r="I819" s="6" t="s">
        <v>527</v>
      </c>
      <c r="J819" s="11" t="s">
        <v>97</v>
      </c>
      <c r="K819" s="7" t="s">
        <v>1156</v>
      </c>
      <c r="L819" s="6" t="s">
        <v>97</v>
      </c>
      <c r="M819" t="s">
        <v>445</v>
      </c>
      <c r="N819" s="16">
        <v>2020</v>
      </c>
      <c r="O819" s="13" t="s">
        <v>971</v>
      </c>
      <c r="P819" s="14" t="s">
        <v>1009</v>
      </c>
    </row>
    <row r="820" spans="1:16" x14ac:dyDescent="0.25">
      <c r="A820">
        <v>3</v>
      </c>
      <c r="B820" s="9" t="s">
        <v>19</v>
      </c>
      <c r="C820" s="9" t="s">
        <v>14</v>
      </c>
      <c r="D820" s="9" t="s">
        <v>19</v>
      </c>
      <c r="E820" s="9" t="s">
        <v>14</v>
      </c>
      <c r="F820" s="9" t="s">
        <v>14</v>
      </c>
      <c r="G820" s="9" t="s">
        <v>14</v>
      </c>
      <c r="H820" s="7"/>
      <c r="I820" s="6" t="s">
        <v>527</v>
      </c>
      <c r="J820" s="11" t="s">
        <v>97</v>
      </c>
      <c r="K820" s="7" t="s">
        <v>1156</v>
      </c>
      <c r="L820" s="6" t="s">
        <v>97</v>
      </c>
      <c r="M820" t="s">
        <v>445</v>
      </c>
      <c r="N820" s="16">
        <v>2021</v>
      </c>
      <c r="O820" s="13" t="s">
        <v>971</v>
      </c>
      <c r="P820" s="14" t="s">
        <v>1010</v>
      </c>
    </row>
    <row r="821" spans="1:16" x14ac:dyDescent="0.25">
      <c r="A821">
        <v>3</v>
      </c>
      <c r="B821" s="9" t="s">
        <v>14</v>
      </c>
      <c r="C821" s="9" t="s">
        <v>14</v>
      </c>
      <c r="D821" s="9" t="s">
        <v>19</v>
      </c>
      <c r="E821" s="9" t="s">
        <v>14</v>
      </c>
      <c r="F821" s="9" t="s">
        <v>14</v>
      </c>
      <c r="G821" s="9" t="s">
        <v>14</v>
      </c>
      <c r="H821" s="7"/>
      <c r="I821" s="6" t="s">
        <v>527</v>
      </c>
      <c r="J821" s="11" t="s">
        <v>97</v>
      </c>
      <c r="K821" s="7" t="s">
        <v>1156</v>
      </c>
      <c r="L821" s="6" t="s">
        <v>97</v>
      </c>
      <c r="M821" t="s">
        <v>445</v>
      </c>
      <c r="N821" s="16">
        <v>2021</v>
      </c>
      <c r="O821" s="13" t="s">
        <v>971</v>
      </c>
      <c r="P821" s="14" t="s">
        <v>1011</v>
      </c>
    </row>
    <row r="822" spans="1:16" x14ac:dyDescent="0.25">
      <c r="A822">
        <v>3</v>
      </c>
      <c r="B822" s="9" t="s">
        <v>14</v>
      </c>
      <c r="C822" s="9" t="s">
        <v>14</v>
      </c>
      <c r="D822" s="9" t="s">
        <v>14</v>
      </c>
      <c r="E822" s="9" t="s">
        <v>14</v>
      </c>
      <c r="F822" s="9" t="s">
        <v>14</v>
      </c>
      <c r="G822" s="9" t="s">
        <v>14</v>
      </c>
      <c r="H822" s="7"/>
      <c r="I822" s="6" t="s">
        <v>64</v>
      </c>
      <c r="J822" s="11" t="s">
        <v>97</v>
      </c>
      <c r="K822" s="25" t="s">
        <v>976</v>
      </c>
      <c r="L822" s="6" t="s">
        <v>97</v>
      </c>
      <c r="M822" t="s">
        <v>445</v>
      </c>
      <c r="N822" s="16">
        <v>2021</v>
      </c>
      <c r="O822" s="13" t="s">
        <v>582</v>
      </c>
      <c r="P822" s="14" t="s">
        <v>977</v>
      </c>
    </row>
    <row r="823" spans="1:16" x14ac:dyDescent="0.25">
      <c r="A823">
        <v>2</v>
      </c>
      <c r="B823" s="7" t="s">
        <v>14</v>
      </c>
      <c r="C823" s="7" t="s">
        <v>14</v>
      </c>
      <c r="D823" s="7" t="s">
        <v>14</v>
      </c>
      <c r="E823" s="7" t="s">
        <v>14</v>
      </c>
      <c r="F823" s="7" t="s">
        <v>14</v>
      </c>
      <c r="G823" s="7" t="s">
        <v>14</v>
      </c>
      <c r="H823" s="7" t="s">
        <v>14</v>
      </c>
      <c r="I823" t="s">
        <v>64</v>
      </c>
      <c r="J823" s="6" t="s">
        <v>101</v>
      </c>
      <c r="K823" s="7" t="s">
        <v>1154</v>
      </c>
      <c r="L823" s="29" t="s">
        <v>21</v>
      </c>
      <c r="M823" t="s">
        <v>445</v>
      </c>
      <c r="N823" s="8">
        <v>2018</v>
      </c>
      <c r="O823" t="s">
        <v>586</v>
      </c>
    </row>
    <row r="824" spans="1:16" x14ac:dyDescent="0.25">
      <c r="A824">
        <v>2</v>
      </c>
      <c r="B824" s="7" t="s">
        <v>14</v>
      </c>
      <c r="C824" s="7" t="s">
        <v>14</v>
      </c>
      <c r="D824" s="7" t="s">
        <v>14</v>
      </c>
      <c r="E824" s="7" t="s">
        <v>14</v>
      </c>
      <c r="F824" s="7" t="s">
        <v>14</v>
      </c>
      <c r="G824" s="7" t="s">
        <v>14</v>
      </c>
      <c r="H824" s="7" t="s">
        <v>14</v>
      </c>
      <c r="I824" t="s">
        <v>64</v>
      </c>
      <c r="J824" s="6" t="s">
        <v>444</v>
      </c>
      <c r="K824" s="7" t="s">
        <v>99</v>
      </c>
      <c r="L824" s="7" t="s">
        <v>16</v>
      </c>
      <c r="M824" t="s">
        <v>447</v>
      </c>
      <c r="N824" s="8">
        <v>2017</v>
      </c>
      <c r="O824" t="s">
        <v>698</v>
      </c>
    </row>
    <row r="825" spans="1:16" x14ac:dyDescent="0.25">
      <c r="A825">
        <v>2</v>
      </c>
      <c r="B825" s="7" t="s">
        <v>14</v>
      </c>
      <c r="C825" s="7" t="s">
        <v>14</v>
      </c>
      <c r="D825" s="7" t="s">
        <v>14</v>
      </c>
      <c r="E825" s="7" t="s">
        <v>14</v>
      </c>
      <c r="F825" s="7" t="s">
        <v>14</v>
      </c>
      <c r="G825" s="7" t="s">
        <v>14</v>
      </c>
      <c r="H825" s="7" t="s">
        <v>14</v>
      </c>
      <c r="I825" t="s">
        <v>64</v>
      </c>
      <c r="J825" s="6" t="s">
        <v>444</v>
      </c>
      <c r="K825" s="7" t="s">
        <v>1154</v>
      </c>
      <c r="L825" s="7" t="s">
        <v>16</v>
      </c>
      <c r="M825" t="s">
        <v>447</v>
      </c>
      <c r="N825" s="8">
        <v>2017</v>
      </c>
      <c r="O825" t="s">
        <v>584</v>
      </c>
    </row>
    <row r="826" spans="1:16" x14ac:dyDescent="0.25">
      <c r="A826">
        <v>2</v>
      </c>
      <c r="B826" s="7" t="s">
        <v>19</v>
      </c>
      <c r="C826" s="7" t="s">
        <v>14</v>
      </c>
      <c r="D826" s="7" t="s">
        <v>19</v>
      </c>
      <c r="E826" s="7" t="s">
        <v>14</v>
      </c>
      <c r="F826" s="7" t="s">
        <v>14</v>
      </c>
      <c r="G826" s="7" t="s">
        <v>14</v>
      </c>
      <c r="H826" s="7" t="s">
        <v>14</v>
      </c>
      <c r="I826" s="6" t="s">
        <v>53</v>
      </c>
      <c r="J826" s="6" t="s">
        <v>53</v>
      </c>
      <c r="K826" s="7" t="s">
        <v>1154</v>
      </c>
      <c r="L826" s="7" t="s">
        <v>16</v>
      </c>
      <c r="M826" t="s">
        <v>447</v>
      </c>
      <c r="N826" s="8">
        <v>2016</v>
      </c>
      <c r="O826" t="s">
        <v>589</v>
      </c>
    </row>
    <row r="827" spans="1:16" x14ac:dyDescent="0.25">
      <c r="A827">
        <v>2</v>
      </c>
      <c r="B827" s="7" t="s">
        <v>14</v>
      </c>
      <c r="C827" s="7" t="s">
        <v>19</v>
      </c>
      <c r="D827" s="7" t="s">
        <v>14</v>
      </c>
      <c r="E827" s="7" t="s">
        <v>14</v>
      </c>
      <c r="F827" s="7" t="s">
        <v>19</v>
      </c>
      <c r="G827" s="7" t="s">
        <v>14</v>
      </c>
      <c r="H827" s="7" t="s">
        <v>14</v>
      </c>
      <c r="I827" t="s">
        <v>64</v>
      </c>
      <c r="J827" s="6" t="s">
        <v>444</v>
      </c>
      <c r="K827" s="7" t="s">
        <v>1156</v>
      </c>
      <c r="L827" s="7" t="s">
        <v>16</v>
      </c>
      <c r="M827" t="s">
        <v>447</v>
      </c>
      <c r="N827" s="8">
        <v>2016</v>
      </c>
      <c r="O827" t="s">
        <v>601</v>
      </c>
    </row>
    <row r="828" spans="1:16" x14ac:dyDescent="0.25">
      <c r="A828">
        <v>2</v>
      </c>
      <c r="B828" s="7" t="s">
        <v>14</v>
      </c>
      <c r="C828" s="7" t="s">
        <v>14</v>
      </c>
      <c r="D828" s="7" t="s">
        <v>14</v>
      </c>
      <c r="E828" s="7" t="s">
        <v>14</v>
      </c>
      <c r="F828" s="7" t="s">
        <v>14</v>
      </c>
      <c r="G828" s="7" t="s">
        <v>14</v>
      </c>
      <c r="H828" s="7" t="s">
        <v>14</v>
      </c>
      <c r="I828" t="s">
        <v>64</v>
      </c>
      <c r="J828" s="6" t="s">
        <v>444</v>
      </c>
      <c r="K828" s="7" t="s">
        <v>1156</v>
      </c>
      <c r="L828" s="7" t="s">
        <v>16</v>
      </c>
      <c r="M828" t="s">
        <v>447</v>
      </c>
      <c r="N828" s="8">
        <v>2017</v>
      </c>
      <c r="O828" t="s">
        <v>602</v>
      </c>
    </row>
    <row r="829" spans="1:16" x14ac:dyDescent="0.25">
      <c r="A829">
        <v>2</v>
      </c>
      <c r="B829" s="7" t="s">
        <v>14</v>
      </c>
      <c r="C829" s="7" t="s">
        <v>14</v>
      </c>
      <c r="D829" s="7" t="s">
        <v>14</v>
      </c>
      <c r="E829" s="7" t="s">
        <v>14</v>
      </c>
      <c r="F829" s="7" t="s">
        <v>14</v>
      </c>
      <c r="G829" s="7" t="s">
        <v>14</v>
      </c>
      <c r="H829" s="7" t="s">
        <v>14</v>
      </c>
      <c r="I829" t="s">
        <v>64</v>
      </c>
      <c r="J829" s="6" t="s">
        <v>444</v>
      </c>
      <c r="K829" s="7" t="s">
        <v>1156</v>
      </c>
      <c r="L829" s="7" t="s">
        <v>16</v>
      </c>
      <c r="M829" t="s">
        <v>447</v>
      </c>
      <c r="N829" s="8">
        <v>2017</v>
      </c>
      <c r="O829" t="s">
        <v>602</v>
      </c>
    </row>
    <row r="830" spans="1:16" x14ac:dyDescent="0.25">
      <c r="A830">
        <v>2</v>
      </c>
      <c r="B830" s="7" t="s">
        <v>14</v>
      </c>
      <c r="C830" s="7" t="s">
        <v>14</v>
      </c>
      <c r="D830" s="7" t="s">
        <v>14</v>
      </c>
      <c r="E830" s="7" t="s">
        <v>14</v>
      </c>
      <c r="F830" s="7" t="s">
        <v>14</v>
      </c>
      <c r="G830" s="7" t="s">
        <v>14</v>
      </c>
      <c r="H830" s="7" t="s">
        <v>14</v>
      </c>
      <c r="I830" t="s">
        <v>64</v>
      </c>
      <c r="J830" s="6" t="s">
        <v>444</v>
      </c>
      <c r="K830" s="7" t="s">
        <v>1156</v>
      </c>
      <c r="L830" s="7" t="s">
        <v>16</v>
      </c>
      <c r="M830" t="s">
        <v>447</v>
      </c>
      <c r="N830" s="8">
        <v>2017</v>
      </c>
      <c r="O830" t="s">
        <v>603</v>
      </c>
    </row>
    <row r="831" spans="1:16" x14ac:dyDescent="0.25">
      <c r="A831">
        <v>2</v>
      </c>
      <c r="B831" s="7" t="s">
        <v>14</v>
      </c>
      <c r="C831" s="7" t="s">
        <v>14</v>
      </c>
      <c r="D831" s="7" t="s">
        <v>14</v>
      </c>
      <c r="E831" s="7" t="s">
        <v>14</v>
      </c>
      <c r="F831" s="7" t="s">
        <v>14</v>
      </c>
      <c r="G831" s="7" t="s">
        <v>14</v>
      </c>
      <c r="H831" s="7" t="s">
        <v>14</v>
      </c>
      <c r="I831" t="s">
        <v>64</v>
      </c>
      <c r="J831" s="6" t="s">
        <v>444</v>
      </c>
      <c r="K831" s="7" t="s">
        <v>1156</v>
      </c>
      <c r="L831" s="7" t="s">
        <v>16</v>
      </c>
      <c r="M831" t="s">
        <v>447</v>
      </c>
      <c r="N831" s="8">
        <v>2017</v>
      </c>
      <c r="O831" t="s">
        <v>604</v>
      </c>
    </row>
    <row r="832" spans="1:16" x14ac:dyDescent="0.25">
      <c r="A832">
        <v>2</v>
      </c>
      <c r="B832" s="7" t="s">
        <v>19</v>
      </c>
      <c r="C832" s="7" t="s">
        <v>14</v>
      </c>
      <c r="D832" s="7" t="s">
        <v>19</v>
      </c>
      <c r="E832" s="7" t="s">
        <v>14</v>
      </c>
      <c r="F832" s="7" t="s">
        <v>14</v>
      </c>
      <c r="G832" s="7" t="s">
        <v>14</v>
      </c>
      <c r="H832" s="7" t="s">
        <v>14</v>
      </c>
      <c r="I832" s="6" t="s">
        <v>53</v>
      </c>
      <c r="J832" s="6" t="s">
        <v>53</v>
      </c>
      <c r="K832" s="7" t="s">
        <v>1156</v>
      </c>
      <c r="L832" s="7" t="s">
        <v>16</v>
      </c>
      <c r="M832" t="s">
        <v>447</v>
      </c>
      <c r="N832" s="8">
        <v>2018</v>
      </c>
      <c r="O832" t="s">
        <v>690</v>
      </c>
    </row>
    <row r="833" spans="1:16" x14ac:dyDescent="0.25">
      <c r="A833">
        <v>2</v>
      </c>
      <c r="B833" s="7" t="s">
        <v>14</v>
      </c>
      <c r="C833" s="7" t="s">
        <v>14</v>
      </c>
      <c r="D833" s="7" t="s">
        <v>14</v>
      </c>
      <c r="E833" s="7" t="s">
        <v>14</v>
      </c>
      <c r="F833" s="7" t="s">
        <v>14</v>
      </c>
      <c r="G833" s="7" t="s">
        <v>14</v>
      </c>
      <c r="H833" s="7" t="s">
        <v>14</v>
      </c>
      <c r="I833" t="s">
        <v>64</v>
      </c>
      <c r="J833" s="6" t="s">
        <v>444</v>
      </c>
      <c r="K833" s="7" t="s">
        <v>1155</v>
      </c>
      <c r="L833" s="7" t="s">
        <v>16</v>
      </c>
      <c r="M833" t="s">
        <v>447</v>
      </c>
      <c r="N833" s="8">
        <v>2017</v>
      </c>
      <c r="O833" t="s">
        <v>749</v>
      </c>
    </row>
    <row r="834" spans="1:16" x14ac:dyDescent="0.25">
      <c r="A834">
        <v>2</v>
      </c>
      <c r="B834" s="7" t="s">
        <v>19</v>
      </c>
      <c r="C834" s="7" t="s">
        <v>14</v>
      </c>
      <c r="D834" s="7" t="s">
        <v>19</v>
      </c>
      <c r="E834" s="7" t="s">
        <v>14</v>
      </c>
      <c r="F834" s="7" t="s">
        <v>14</v>
      </c>
      <c r="G834" s="7" t="s">
        <v>14</v>
      </c>
      <c r="H834" s="7" t="s">
        <v>14</v>
      </c>
      <c r="I834" s="6" t="s">
        <v>53</v>
      </c>
      <c r="J834" s="6" t="s">
        <v>53</v>
      </c>
      <c r="K834" s="7" t="s">
        <v>1151</v>
      </c>
      <c r="L834" s="6" t="s">
        <v>97</v>
      </c>
      <c r="M834" t="s">
        <v>447</v>
      </c>
      <c r="N834" s="8">
        <v>2016</v>
      </c>
      <c r="O834" t="s">
        <v>518</v>
      </c>
    </row>
    <row r="835" spans="1:16" x14ac:dyDescent="0.25">
      <c r="A835">
        <v>2</v>
      </c>
      <c r="B835" s="7" t="s">
        <v>19</v>
      </c>
      <c r="C835" s="7" t="s">
        <v>14</v>
      </c>
      <c r="D835" s="7" t="s">
        <v>14</v>
      </c>
      <c r="E835" s="7" t="s">
        <v>14</v>
      </c>
      <c r="F835" s="7" t="s">
        <v>14</v>
      </c>
      <c r="G835" s="7" t="s">
        <v>14</v>
      </c>
      <c r="H835" s="7" t="s">
        <v>14</v>
      </c>
      <c r="I835" s="6" t="s">
        <v>53</v>
      </c>
      <c r="J835" s="6" t="s">
        <v>53</v>
      </c>
      <c r="K835" s="7" t="s">
        <v>1154</v>
      </c>
      <c r="L835" s="6" t="s">
        <v>97</v>
      </c>
      <c r="M835" t="s">
        <v>447</v>
      </c>
      <c r="N835" s="8">
        <v>2018</v>
      </c>
      <c r="O835" t="s">
        <v>593</v>
      </c>
    </row>
    <row r="836" spans="1:16" x14ac:dyDescent="0.25">
      <c r="A836">
        <v>3</v>
      </c>
      <c r="B836" s="9" t="s">
        <v>14</v>
      </c>
      <c r="C836" s="9" t="s">
        <v>14</v>
      </c>
      <c r="D836" s="9" t="s">
        <v>14</v>
      </c>
      <c r="E836" s="9" t="s">
        <v>14</v>
      </c>
      <c r="F836" s="9" t="s">
        <v>14</v>
      </c>
      <c r="G836" s="9" t="s">
        <v>14</v>
      </c>
      <c r="H836" s="42" t="s">
        <v>14</v>
      </c>
      <c r="I836" s="6" t="s">
        <v>64</v>
      </c>
      <c r="J836" s="6" t="s">
        <v>53</v>
      </c>
      <c r="K836" s="7" t="s">
        <v>1147</v>
      </c>
      <c r="L836" s="6" t="s">
        <v>53</v>
      </c>
      <c r="M836" t="s">
        <v>447</v>
      </c>
      <c r="N836" s="22">
        <v>2021</v>
      </c>
      <c r="O836" s="15" t="s">
        <v>921</v>
      </c>
      <c r="P836" s="15" t="s">
        <v>922</v>
      </c>
    </row>
    <row r="837" spans="1:16" x14ac:dyDescent="0.25">
      <c r="A837">
        <v>3</v>
      </c>
      <c r="B837" s="9" t="s">
        <v>14</v>
      </c>
      <c r="C837" s="9" t="s">
        <v>14</v>
      </c>
      <c r="D837" s="9" t="s">
        <v>14</v>
      </c>
      <c r="E837" s="9" t="s">
        <v>14</v>
      </c>
      <c r="F837" s="9" t="s">
        <v>14</v>
      </c>
      <c r="G837" s="9" t="s">
        <v>14</v>
      </c>
      <c r="H837" s="42"/>
      <c r="I837" s="21" t="s">
        <v>423</v>
      </c>
      <c r="J837" s="30" t="s">
        <v>810</v>
      </c>
      <c r="K837" s="7" t="s">
        <v>1147</v>
      </c>
      <c r="L837" s="6" t="s">
        <v>53</v>
      </c>
      <c r="M837" t="s">
        <v>447</v>
      </c>
      <c r="N837" s="22">
        <v>2020</v>
      </c>
      <c r="O837" s="15" t="s">
        <v>918</v>
      </c>
      <c r="P837" s="15" t="s">
        <v>919</v>
      </c>
    </row>
    <row r="838" spans="1:16" x14ac:dyDescent="0.25">
      <c r="A838">
        <v>3</v>
      </c>
      <c r="B838" s="9" t="s">
        <v>14</v>
      </c>
      <c r="C838" s="9" t="s">
        <v>14</v>
      </c>
      <c r="D838" s="9" t="s">
        <v>14</v>
      </c>
      <c r="E838" s="9" t="s">
        <v>14</v>
      </c>
      <c r="F838" s="9" t="s">
        <v>14</v>
      </c>
      <c r="G838" s="9" t="s">
        <v>14</v>
      </c>
      <c r="H838" s="42"/>
      <c r="I838" s="21" t="s">
        <v>423</v>
      </c>
      <c r="J838" s="30" t="s">
        <v>810</v>
      </c>
      <c r="K838" s="7" t="s">
        <v>1147</v>
      </c>
      <c r="L838" s="6" t="s">
        <v>53</v>
      </c>
      <c r="M838" t="s">
        <v>447</v>
      </c>
      <c r="N838" s="22">
        <v>2021</v>
      </c>
      <c r="O838" s="15" t="s">
        <v>586</v>
      </c>
      <c r="P838" s="15" t="s">
        <v>920</v>
      </c>
    </row>
    <row r="839" spans="1:16" x14ac:dyDescent="0.25">
      <c r="A839">
        <v>3</v>
      </c>
      <c r="B839" s="9" t="s">
        <v>14</v>
      </c>
      <c r="C839" s="9" t="s">
        <v>19</v>
      </c>
      <c r="D839" s="9" t="s">
        <v>14</v>
      </c>
      <c r="E839" s="9" t="s">
        <v>14</v>
      </c>
      <c r="F839" s="9" t="s">
        <v>14</v>
      </c>
      <c r="G839" s="9" t="s">
        <v>14</v>
      </c>
      <c r="H839" s="42"/>
      <c r="I839" s="21" t="s">
        <v>423</v>
      </c>
      <c r="J839" s="30" t="s">
        <v>810</v>
      </c>
      <c r="K839" s="7" t="s">
        <v>1147</v>
      </c>
      <c r="L839" s="6" t="s">
        <v>53</v>
      </c>
      <c r="M839" t="s">
        <v>447</v>
      </c>
      <c r="N839" s="22">
        <v>2021</v>
      </c>
      <c r="O839" s="15" t="s">
        <v>918</v>
      </c>
      <c r="P839" s="15" t="s">
        <v>985</v>
      </c>
    </row>
    <row r="840" spans="1:16" x14ac:dyDescent="0.25">
      <c r="A840">
        <v>2</v>
      </c>
      <c r="B840" s="7" t="s">
        <v>14</v>
      </c>
      <c r="C840" s="7" t="s">
        <v>14</v>
      </c>
      <c r="D840" s="7" t="s">
        <v>14</v>
      </c>
      <c r="E840" s="7" t="s">
        <v>14</v>
      </c>
      <c r="F840" s="7" t="s">
        <v>14</v>
      </c>
      <c r="G840" s="7" t="s">
        <v>14</v>
      </c>
      <c r="H840" s="7" t="s">
        <v>14</v>
      </c>
      <c r="I840" t="s">
        <v>64</v>
      </c>
      <c r="J840" s="6" t="s">
        <v>53</v>
      </c>
      <c r="K840" s="37" t="s">
        <v>507</v>
      </c>
      <c r="L840" s="6" t="s">
        <v>53</v>
      </c>
      <c r="M840" t="s">
        <v>447</v>
      </c>
      <c r="N840" s="8">
        <v>2018</v>
      </c>
      <c r="O840" t="s">
        <v>508</v>
      </c>
    </row>
    <row r="841" spans="1:16" x14ac:dyDescent="0.25">
      <c r="A841">
        <v>2</v>
      </c>
      <c r="B841" s="7" t="s">
        <v>14</v>
      </c>
      <c r="C841" s="7" t="s">
        <v>14</v>
      </c>
      <c r="D841" s="7" t="s">
        <v>14</v>
      </c>
      <c r="E841" s="7" t="s">
        <v>14</v>
      </c>
      <c r="F841" s="7" t="s">
        <v>14</v>
      </c>
      <c r="G841" s="7" t="s">
        <v>14</v>
      </c>
      <c r="H841" s="7" t="s">
        <v>14</v>
      </c>
      <c r="I841" t="s">
        <v>64</v>
      </c>
      <c r="J841" s="6" t="s">
        <v>53</v>
      </c>
      <c r="K841" s="11" t="s">
        <v>1150</v>
      </c>
      <c r="L841" s="6" t="s">
        <v>53</v>
      </c>
      <c r="M841" t="s">
        <v>447</v>
      </c>
      <c r="N841" s="8">
        <v>2017</v>
      </c>
      <c r="O841" t="s">
        <v>516</v>
      </c>
    </row>
    <row r="842" spans="1:16" x14ac:dyDescent="0.25">
      <c r="A842">
        <v>2</v>
      </c>
      <c r="B842" s="7" t="s">
        <v>14</v>
      </c>
      <c r="C842" s="7" t="s">
        <v>14</v>
      </c>
      <c r="D842" s="7" t="s">
        <v>14</v>
      </c>
      <c r="E842" s="7" t="s">
        <v>14</v>
      </c>
      <c r="F842" s="7" t="s">
        <v>14</v>
      </c>
      <c r="G842" s="7" t="s">
        <v>14</v>
      </c>
      <c r="H842" s="7" t="s">
        <v>14</v>
      </c>
      <c r="I842" t="s">
        <v>64</v>
      </c>
      <c r="J842" s="6" t="s">
        <v>53</v>
      </c>
      <c r="K842" s="7" t="s">
        <v>1151</v>
      </c>
      <c r="L842" s="6" t="s">
        <v>53</v>
      </c>
      <c r="M842" t="s">
        <v>447</v>
      </c>
      <c r="N842" s="8">
        <v>2016</v>
      </c>
      <c r="O842" t="s">
        <v>517</v>
      </c>
    </row>
    <row r="843" spans="1:16" x14ac:dyDescent="0.25">
      <c r="A843">
        <v>2</v>
      </c>
      <c r="B843" s="7" t="s">
        <v>14</v>
      </c>
      <c r="C843" s="7" t="s">
        <v>14</v>
      </c>
      <c r="D843" s="7" t="s">
        <v>14</v>
      </c>
      <c r="E843" s="7" t="s">
        <v>14</v>
      </c>
      <c r="F843" s="7" t="s">
        <v>14</v>
      </c>
      <c r="G843" s="7" t="s">
        <v>14</v>
      </c>
      <c r="H843" s="7" t="s">
        <v>14</v>
      </c>
      <c r="I843" t="s">
        <v>64</v>
      </c>
      <c r="J843" s="6" t="s">
        <v>53</v>
      </c>
      <c r="K843" s="7" t="s">
        <v>99</v>
      </c>
      <c r="L843" s="6" t="s">
        <v>53</v>
      </c>
      <c r="M843" t="s">
        <v>447</v>
      </c>
      <c r="N843" s="8">
        <v>2017</v>
      </c>
      <c r="O843" t="s">
        <v>708</v>
      </c>
    </row>
    <row r="844" spans="1:16" x14ac:dyDescent="0.25">
      <c r="A844">
        <v>3</v>
      </c>
      <c r="B844" s="9" t="s">
        <v>14</v>
      </c>
      <c r="C844" s="9" t="s">
        <v>14</v>
      </c>
      <c r="D844" s="9" t="s">
        <v>14</v>
      </c>
      <c r="E844" s="9" t="s">
        <v>14</v>
      </c>
      <c r="F844" s="9" t="s">
        <v>14</v>
      </c>
      <c r="G844" s="9" t="s">
        <v>14</v>
      </c>
      <c r="H844" s="42"/>
      <c r="I844" s="21" t="s">
        <v>423</v>
      </c>
      <c r="J844" s="30" t="s">
        <v>810</v>
      </c>
      <c r="K844" s="7" t="s">
        <v>99</v>
      </c>
      <c r="L844" s="6" t="s">
        <v>53</v>
      </c>
      <c r="M844" t="s">
        <v>447</v>
      </c>
      <c r="N844" s="22">
        <v>2019</v>
      </c>
      <c r="O844" s="15" t="s">
        <v>982</v>
      </c>
      <c r="P844" s="15" t="s">
        <v>995</v>
      </c>
    </row>
    <row r="845" spans="1:16" x14ac:dyDescent="0.25">
      <c r="A845">
        <v>3</v>
      </c>
      <c r="B845" s="9" t="s">
        <v>14</v>
      </c>
      <c r="C845" s="9" t="s">
        <v>14</v>
      </c>
      <c r="D845" s="9" t="s">
        <v>14</v>
      </c>
      <c r="E845" s="9" t="s">
        <v>14</v>
      </c>
      <c r="F845" s="9" t="s">
        <v>14</v>
      </c>
      <c r="G845" s="9" t="s">
        <v>14</v>
      </c>
      <c r="H845" s="42"/>
      <c r="I845" s="21" t="s">
        <v>423</v>
      </c>
      <c r="J845" s="30" t="s">
        <v>810</v>
      </c>
      <c r="K845" s="7" t="s">
        <v>99</v>
      </c>
      <c r="L845" s="6" t="s">
        <v>53</v>
      </c>
      <c r="M845" t="s">
        <v>447</v>
      </c>
      <c r="N845" s="22">
        <v>2020</v>
      </c>
      <c r="O845" s="15" t="s">
        <v>998</v>
      </c>
      <c r="P845" s="15" t="s">
        <v>999</v>
      </c>
    </row>
    <row r="846" spans="1:16" x14ac:dyDescent="0.25">
      <c r="A846">
        <v>3</v>
      </c>
      <c r="B846" s="9" t="s">
        <v>14</v>
      </c>
      <c r="C846" s="9" t="s">
        <v>14</v>
      </c>
      <c r="D846" s="9" t="s">
        <v>14</v>
      </c>
      <c r="E846" s="9" t="s">
        <v>14</v>
      </c>
      <c r="F846" s="9" t="s">
        <v>14</v>
      </c>
      <c r="G846" s="9" t="s">
        <v>14</v>
      </c>
      <c r="H846" s="42"/>
      <c r="I846" s="21" t="s">
        <v>423</v>
      </c>
      <c r="J846" s="30" t="s">
        <v>810</v>
      </c>
      <c r="K846" s="7" t="s">
        <v>99</v>
      </c>
      <c r="L846" s="6" t="s">
        <v>53</v>
      </c>
      <c r="M846" t="s">
        <v>447</v>
      </c>
      <c r="N846" s="22">
        <v>2020</v>
      </c>
      <c r="O846" s="15" t="s">
        <v>982</v>
      </c>
      <c r="P846" s="15" t="s">
        <v>1000</v>
      </c>
    </row>
    <row r="847" spans="1:16" x14ac:dyDescent="0.25">
      <c r="A847">
        <v>3</v>
      </c>
      <c r="B847" s="9" t="s">
        <v>14</v>
      </c>
      <c r="C847" s="9" t="s">
        <v>14</v>
      </c>
      <c r="D847" s="9" t="s">
        <v>14</v>
      </c>
      <c r="E847" s="9" t="s">
        <v>14</v>
      </c>
      <c r="F847" s="9" t="s">
        <v>14</v>
      </c>
      <c r="G847" s="9" t="s">
        <v>14</v>
      </c>
      <c r="H847" s="42"/>
      <c r="I847" s="21" t="s">
        <v>423</v>
      </c>
      <c r="J847" s="30" t="s">
        <v>810</v>
      </c>
      <c r="K847" s="7" t="s">
        <v>99</v>
      </c>
      <c r="L847" s="6" t="s">
        <v>53</v>
      </c>
      <c r="M847" t="s">
        <v>447</v>
      </c>
      <c r="N847" s="22">
        <v>2019</v>
      </c>
      <c r="O847" s="15" t="s">
        <v>982</v>
      </c>
      <c r="P847" s="15" t="s">
        <v>1058</v>
      </c>
    </row>
    <row r="848" spans="1:16" x14ac:dyDescent="0.25">
      <c r="A848">
        <v>2</v>
      </c>
      <c r="B848" s="7" t="s">
        <v>14</v>
      </c>
      <c r="C848" s="7" t="s">
        <v>14</v>
      </c>
      <c r="D848" s="7" t="s">
        <v>14</v>
      </c>
      <c r="E848" s="7" t="s">
        <v>14</v>
      </c>
      <c r="F848" s="7" t="s">
        <v>14</v>
      </c>
      <c r="G848" s="7" t="s">
        <v>14</v>
      </c>
      <c r="H848" s="7" t="s">
        <v>14</v>
      </c>
      <c r="I848" t="s">
        <v>64</v>
      </c>
      <c r="J848" s="6" t="s">
        <v>53</v>
      </c>
      <c r="K848" s="11" t="s">
        <v>1152</v>
      </c>
      <c r="L848" s="6" t="s">
        <v>53</v>
      </c>
      <c r="M848" t="s">
        <v>447</v>
      </c>
      <c r="N848" s="8">
        <v>2017</v>
      </c>
      <c r="O848" t="s">
        <v>538</v>
      </c>
    </row>
    <row r="849" spans="1:16" x14ac:dyDescent="0.25">
      <c r="A849">
        <v>3</v>
      </c>
      <c r="B849" s="9" t="s">
        <v>14</v>
      </c>
      <c r="C849" s="9" t="s">
        <v>14</v>
      </c>
      <c r="D849" s="9" t="s">
        <v>14</v>
      </c>
      <c r="E849" s="9" t="s">
        <v>14</v>
      </c>
      <c r="F849" s="9" t="s">
        <v>14</v>
      </c>
      <c r="G849" s="9" t="s">
        <v>14</v>
      </c>
      <c r="H849" s="42"/>
      <c r="I849" s="21" t="s">
        <v>423</v>
      </c>
      <c r="J849" s="30" t="s">
        <v>810</v>
      </c>
      <c r="K849" s="11" t="s">
        <v>1152</v>
      </c>
      <c r="L849" s="6" t="s">
        <v>53</v>
      </c>
      <c r="M849" t="s">
        <v>447</v>
      </c>
      <c r="N849" s="22">
        <v>2021</v>
      </c>
      <c r="O849" s="15" t="s">
        <v>982</v>
      </c>
      <c r="P849" s="15" t="s">
        <v>984</v>
      </c>
    </row>
    <row r="850" spans="1:16" x14ac:dyDescent="0.25">
      <c r="A850">
        <v>3</v>
      </c>
      <c r="B850" s="9" t="s">
        <v>19</v>
      </c>
      <c r="C850" s="9" t="s">
        <v>14</v>
      </c>
      <c r="D850" s="9" t="s">
        <v>19</v>
      </c>
      <c r="E850" s="9" t="s">
        <v>14</v>
      </c>
      <c r="F850" s="9" t="s">
        <v>14</v>
      </c>
      <c r="G850" s="9" t="s">
        <v>19</v>
      </c>
      <c r="H850" s="42"/>
      <c r="I850" s="11" t="s">
        <v>1044</v>
      </c>
      <c r="J850" s="6" t="s">
        <v>53</v>
      </c>
      <c r="K850" s="11" t="s">
        <v>1050</v>
      </c>
      <c r="L850" s="6" t="s">
        <v>53</v>
      </c>
      <c r="M850" t="s">
        <v>447</v>
      </c>
      <c r="N850" s="22">
        <v>2020</v>
      </c>
      <c r="O850" s="15" t="s">
        <v>1051</v>
      </c>
      <c r="P850" s="15" t="s">
        <v>1052</v>
      </c>
    </row>
    <row r="851" spans="1:16" x14ac:dyDescent="0.25">
      <c r="A851">
        <v>3</v>
      </c>
      <c r="B851" s="9" t="s">
        <v>19</v>
      </c>
      <c r="C851" s="9" t="s">
        <v>14</v>
      </c>
      <c r="D851" s="9" t="s">
        <v>19</v>
      </c>
      <c r="E851" s="9" t="s">
        <v>14</v>
      </c>
      <c r="F851" s="9" t="s">
        <v>14</v>
      </c>
      <c r="G851" s="9" t="s">
        <v>19</v>
      </c>
      <c r="H851" s="42"/>
      <c r="I851" s="11" t="s">
        <v>1053</v>
      </c>
      <c r="J851" s="6" t="s">
        <v>53</v>
      </c>
      <c r="K851" s="11" t="s">
        <v>1050</v>
      </c>
      <c r="L851" s="6" t="s">
        <v>53</v>
      </c>
      <c r="M851" t="s">
        <v>447</v>
      </c>
      <c r="N851" s="22">
        <v>2021</v>
      </c>
      <c r="O851" s="15" t="s">
        <v>998</v>
      </c>
      <c r="P851" s="15" t="s">
        <v>1054</v>
      </c>
    </row>
    <row r="852" spans="1:16" x14ac:dyDescent="0.25">
      <c r="A852">
        <v>2</v>
      </c>
      <c r="B852" s="7" t="s">
        <v>14</v>
      </c>
      <c r="C852" s="7" t="s">
        <v>14</v>
      </c>
      <c r="D852" s="7" t="s">
        <v>19</v>
      </c>
      <c r="E852" s="7" t="s">
        <v>14</v>
      </c>
      <c r="F852" s="7" t="s">
        <v>14</v>
      </c>
      <c r="G852" s="7" t="s">
        <v>14</v>
      </c>
      <c r="H852" s="7" t="s">
        <v>14</v>
      </c>
      <c r="I852" t="s">
        <v>64</v>
      </c>
      <c r="J852" s="6" t="s">
        <v>53</v>
      </c>
      <c r="K852" s="7" t="s">
        <v>1154</v>
      </c>
      <c r="L852" s="6" t="s">
        <v>53</v>
      </c>
      <c r="M852" t="s">
        <v>447</v>
      </c>
      <c r="N852" s="8">
        <v>2017</v>
      </c>
      <c r="O852" t="s">
        <v>512</v>
      </c>
    </row>
    <row r="853" spans="1:16" x14ac:dyDescent="0.25">
      <c r="A853">
        <v>2</v>
      </c>
      <c r="B853" s="7" t="s">
        <v>14</v>
      </c>
      <c r="C853" s="7" t="s">
        <v>14</v>
      </c>
      <c r="D853" s="7" t="s">
        <v>14</v>
      </c>
      <c r="E853" s="7" t="s">
        <v>14</v>
      </c>
      <c r="F853" s="7" t="s">
        <v>14</v>
      </c>
      <c r="G853" s="7" t="s">
        <v>14</v>
      </c>
      <c r="H853" s="7" t="s">
        <v>14</v>
      </c>
      <c r="I853" t="s">
        <v>64</v>
      </c>
      <c r="J853" s="6" t="s">
        <v>53</v>
      </c>
      <c r="K853" s="7" t="s">
        <v>1154</v>
      </c>
      <c r="L853" s="6" t="s">
        <v>53</v>
      </c>
      <c r="M853" t="s">
        <v>447</v>
      </c>
      <c r="N853" s="8">
        <v>2016</v>
      </c>
      <c r="O853" t="s">
        <v>587</v>
      </c>
    </row>
    <row r="854" spans="1:16" x14ac:dyDescent="0.25">
      <c r="A854">
        <v>2</v>
      </c>
      <c r="B854" s="7" t="s">
        <v>14</v>
      </c>
      <c r="C854" s="7" t="s">
        <v>14</v>
      </c>
      <c r="D854" s="7" t="s">
        <v>14</v>
      </c>
      <c r="E854" s="7" t="s">
        <v>14</v>
      </c>
      <c r="F854" s="7" t="s">
        <v>14</v>
      </c>
      <c r="G854" s="7" t="s">
        <v>14</v>
      </c>
      <c r="H854" s="7" t="s">
        <v>14</v>
      </c>
      <c r="I854" t="s">
        <v>64</v>
      </c>
      <c r="J854" s="6" t="s">
        <v>53</v>
      </c>
      <c r="K854" s="7" t="s">
        <v>1154</v>
      </c>
      <c r="L854" s="6" t="s">
        <v>53</v>
      </c>
      <c r="M854" t="s">
        <v>447</v>
      </c>
      <c r="N854" s="8">
        <v>2017</v>
      </c>
      <c r="O854" t="s">
        <v>588</v>
      </c>
    </row>
    <row r="855" spans="1:16" x14ac:dyDescent="0.25">
      <c r="A855">
        <v>2</v>
      </c>
      <c r="B855" s="7" t="s">
        <v>14</v>
      </c>
      <c r="C855" s="7" t="s">
        <v>14</v>
      </c>
      <c r="D855" s="7" t="s">
        <v>14</v>
      </c>
      <c r="E855" s="7" t="s">
        <v>14</v>
      </c>
      <c r="F855" s="7" t="s">
        <v>14</v>
      </c>
      <c r="G855" s="7" t="s">
        <v>14</v>
      </c>
      <c r="H855" s="44" t="s">
        <v>14</v>
      </c>
      <c r="I855" s="27" t="s">
        <v>64</v>
      </c>
      <c r="J855" s="28" t="s">
        <v>53</v>
      </c>
      <c r="K855" s="7" t="s">
        <v>1154</v>
      </c>
      <c r="L855" s="6" t="s">
        <v>53</v>
      </c>
      <c r="M855" t="s">
        <v>447</v>
      </c>
      <c r="N855" s="49">
        <v>2016</v>
      </c>
      <c r="O855" s="27" t="s">
        <v>809</v>
      </c>
      <c r="P855" s="27"/>
    </row>
    <row r="856" spans="1:16" x14ac:dyDescent="0.25">
      <c r="A856">
        <v>3</v>
      </c>
      <c r="B856" s="9" t="s">
        <v>14</v>
      </c>
      <c r="C856" s="9" t="s">
        <v>14</v>
      </c>
      <c r="D856" s="9" t="s">
        <v>14</v>
      </c>
      <c r="E856" s="9" t="s">
        <v>14</v>
      </c>
      <c r="F856" s="9" t="s">
        <v>14</v>
      </c>
      <c r="G856" s="9" t="s">
        <v>14</v>
      </c>
      <c r="H856" s="42"/>
      <c r="I856" s="21" t="s">
        <v>423</v>
      </c>
      <c r="J856" s="30" t="s">
        <v>810</v>
      </c>
      <c r="K856" s="7" t="s">
        <v>1154</v>
      </c>
      <c r="L856" s="6" t="s">
        <v>53</v>
      </c>
      <c r="M856" t="s">
        <v>447</v>
      </c>
      <c r="N856" s="22">
        <v>2021</v>
      </c>
      <c r="O856" s="15" t="s">
        <v>982</v>
      </c>
      <c r="P856" s="15" t="s">
        <v>983</v>
      </c>
    </row>
    <row r="857" spans="1:16" x14ac:dyDescent="0.25">
      <c r="A857">
        <v>3</v>
      </c>
      <c r="B857" s="9" t="s">
        <v>14</v>
      </c>
      <c r="C857" s="9" t="s">
        <v>14</v>
      </c>
      <c r="D857" s="9" t="s">
        <v>14</v>
      </c>
      <c r="E857" s="9" t="s">
        <v>14</v>
      </c>
      <c r="F857" s="9" t="s">
        <v>14</v>
      </c>
      <c r="G857" s="9" t="s">
        <v>14</v>
      </c>
      <c r="H857" s="42"/>
      <c r="I857" s="21" t="s">
        <v>423</v>
      </c>
      <c r="J857" s="30" t="s">
        <v>810</v>
      </c>
      <c r="K857" s="7" t="s">
        <v>1154</v>
      </c>
      <c r="L857" s="6" t="s">
        <v>53</v>
      </c>
      <c r="M857" t="s">
        <v>447</v>
      </c>
      <c r="N857" s="22">
        <v>2021</v>
      </c>
      <c r="O857" s="15" t="s">
        <v>586</v>
      </c>
      <c r="P857" s="15" t="s">
        <v>1060</v>
      </c>
    </row>
    <row r="858" spans="1:16" x14ac:dyDescent="0.25">
      <c r="A858">
        <v>3</v>
      </c>
      <c r="B858" s="9" t="s">
        <v>19</v>
      </c>
      <c r="C858" s="9" t="s">
        <v>14</v>
      </c>
      <c r="D858" s="9" t="s">
        <v>19</v>
      </c>
      <c r="E858" s="9" t="s">
        <v>14</v>
      </c>
      <c r="F858" s="9" t="s">
        <v>14</v>
      </c>
      <c r="G858" s="9" t="s">
        <v>19</v>
      </c>
      <c r="H858" s="42"/>
      <c r="I858" s="11" t="s">
        <v>1044</v>
      </c>
      <c r="J858" s="6" t="s">
        <v>53</v>
      </c>
      <c r="K858" s="7" t="s">
        <v>1154</v>
      </c>
      <c r="L858" s="6" t="s">
        <v>53</v>
      </c>
      <c r="M858" t="s">
        <v>447</v>
      </c>
      <c r="N858" s="22">
        <v>2020</v>
      </c>
      <c r="O858" s="15" t="s">
        <v>1061</v>
      </c>
      <c r="P858" s="15" t="s">
        <v>1062</v>
      </c>
    </row>
    <row r="859" spans="1:16" x14ac:dyDescent="0.25">
      <c r="A859">
        <v>3</v>
      </c>
      <c r="B859" s="9" t="s">
        <v>19</v>
      </c>
      <c r="C859" s="9" t="s">
        <v>14</v>
      </c>
      <c r="D859" s="9" t="s">
        <v>19</v>
      </c>
      <c r="E859" s="9" t="s">
        <v>14</v>
      </c>
      <c r="F859" s="9" t="s">
        <v>14</v>
      </c>
      <c r="G859" s="9" t="s">
        <v>19</v>
      </c>
      <c r="H859" s="42"/>
      <c r="I859" s="11" t="s">
        <v>1053</v>
      </c>
      <c r="J859" s="6" t="s">
        <v>53</v>
      </c>
      <c r="K859" s="7" t="s">
        <v>1154</v>
      </c>
      <c r="L859" s="6" t="s">
        <v>53</v>
      </c>
      <c r="M859" t="s">
        <v>447</v>
      </c>
      <c r="N859" s="22">
        <v>2021</v>
      </c>
      <c r="O859" s="15" t="s">
        <v>982</v>
      </c>
      <c r="P859" s="15" t="s">
        <v>1063</v>
      </c>
    </row>
    <row r="860" spans="1:16" x14ac:dyDescent="0.25">
      <c r="A860">
        <v>2</v>
      </c>
      <c r="B860" s="7" t="s">
        <v>19</v>
      </c>
      <c r="C860" s="7" t="s">
        <v>14</v>
      </c>
      <c r="D860" s="7" t="s">
        <v>19</v>
      </c>
      <c r="E860" s="7" t="s">
        <v>14</v>
      </c>
      <c r="F860" s="7" t="s">
        <v>14</v>
      </c>
      <c r="G860" s="7" t="s">
        <v>19</v>
      </c>
      <c r="H860" s="7" t="s">
        <v>14</v>
      </c>
      <c r="I860" s="6" t="s">
        <v>53</v>
      </c>
      <c r="J860" s="6" t="s">
        <v>53</v>
      </c>
      <c r="K860" s="7" t="s">
        <v>1154</v>
      </c>
      <c r="L860" s="6" t="s">
        <v>53</v>
      </c>
      <c r="M860" t="s">
        <v>447</v>
      </c>
      <c r="N860" s="8">
        <v>2016</v>
      </c>
      <c r="O860" t="s">
        <v>513</v>
      </c>
    </row>
    <row r="861" spans="1:16" x14ac:dyDescent="0.25">
      <c r="A861">
        <v>2</v>
      </c>
      <c r="B861" s="7" t="s">
        <v>19</v>
      </c>
      <c r="C861" s="7" t="s">
        <v>14</v>
      </c>
      <c r="D861" s="7" t="s">
        <v>19</v>
      </c>
      <c r="E861" s="7" t="s">
        <v>14</v>
      </c>
      <c r="F861" s="7" t="s">
        <v>14</v>
      </c>
      <c r="G861" s="7" t="s">
        <v>19</v>
      </c>
      <c r="H861" s="7" t="s">
        <v>14</v>
      </c>
      <c r="I861" s="6" t="s">
        <v>53</v>
      </c>
      <c r="J861" s="6" t="s">
        <v>53</v>
      </c>
      <c r="K861" s="7" t="s">
        <v>1154</v>
      </c>
      <c r="L861" s="6" t="s">
        <v>53</v>
      </c>
      <c r="M861" t="s">
        <v>447</v>
      </c>
      <c r="N861" s="8">
        <v>2017</v>
      </c>
      <c r="O861" t="s">
        <v>590</v>
      </c>
    </row>
    <row r="862" spans="1:16" x14ac:dyDescent="0.25">
      <c r="A862">
        <v>2</v>
      </c>
      <c r="B862" s="7" t="s">
        <v>19</v>
      </c>
      <c r="C862" s="7" t="s">
        <v>14</v>
      </c>
      <c r="D862" s="7" t="s">
        <v>19</v>
      </c>
      <c r="E862" s="7" t="s">
        <v>19</v>
      </c>
      <c r="F862" s="7" t="s">
        <v>14</v>
      </c>
      <c r="G862" s="7" t="s">
        <v>19</v>
      </c>
      <c r="H862" s="7" t="s">
        <v>14</v>
      </c>
      <c r="I862" s="6" t="s">
        <v>53</v>
      </c>
      <c r="J862" s="6" t="s">
        <v>53</v>
      </c>
      <c r="K862" s="7" t="s">
        <v>1154</v>
      </c>
      <c r="L862" s="6" t="s">
        <v>53</v>
      </c>
      <c r="M862" t="s">
        <v>447</v>
      </c>
      <c r="N862" s="8">
        <v>2018</v>
      </c>
      <c r="O862" t="s">
        <v>594</v>
      </c>
    </row>
    <row r="863" spans="1:16" x14ac:dyDescent="0.25">
      <c r="A863">
        <v>2</v>
      </c>
      <c r="B863" s="7" t="s">
        <v>19</v>
      </c>
      <c r="C863" s="7" t="s">
        <v>14</v>
      </c>
      <c r="D863" s="7" t="s">
        <v>19</v>
      </c>
      <c r="E863" s="7" t="s">
        <v>14</v>
      </c>
      <c r="F863" s="7" t="s">
        <v>14</v>
      </c>
      <c r="G863" s="7" t="s">
        <v>19</v>
      </c>
      <c r="H863" s="7" t="s">
        <v>14</v>
      </c>
      <c r="I863" s="6" t="s">
        <v>53</v>
      </c>
      <c r="J863" s="6" t="s">
        <v>53</v>
      </c>
      <c r="K863" s="7" t="s">
        <v>1154</v>
      </c>
      <c r="L863" s="6" t="s">
        <v>53</v>
      </c>
      <c r="M863" t="s">
        <v>447</v>
      </c>
      <c r="N863" s="8">
        <v>2018</v>
      </c>
      <c r="O863" t="s">
        <v>688</v>
      </c>
    </row>
    <row r="864" spans="1:16" x14ac:dyDescent="0.25">
      <c r="A864">
        <v>3</v>
      </c>
      <c r="B864" s="9" t="s">
        <v>19</v>
      </c>
      <c r="C864" s="9" t="s">
        <v>14</v>
      </c>
      <c r="D864" s="9" t="s">
        <v>19</v>
      </c>
      <c r="E864" s="9" t="s">
        <v>14</v>
      </c>
      <c r="F864" s="9" t="s">
        <v>14</v>
      </c>
      <c r="G864" s="9" t="s">
        <v>19</v>
      </c>
      <c r="H864" s="42"/>
      <c r="I864" s="6" t="s">
        <v>101</v>
      </c>
      <c r="J864" s="6" t="s">
        <v>101</v>
      </c>
      <c r="K864" s="7" t="s">
        <v>1156</v>
      </c>
      <c r="L864" s="6" t="s">
        <v>53</v>
      </c>
      <c r="M864" t="s">
        <v>447</v>
      </c>
      <c r="N864" s="22">
        <v>2020</v>
      </c>
      <c r="O864" s="15" t="s">
        <v>982</v>
      </c>
      <c r="P864" s="15" t="s">
        <v>1110</v>
      </c>
    </row>
    <row r="865" spans="1:16" x14ac:dyDescent="0.25">
      <c r="A865">
        <v>3</v>
      </c>
      <c r="B865" s="9" t="s">
        <v>14</v>
      </c>
      <c r="C865" s="9" t="s">
        <v>19</v>
      </c>
      <c r="D865" s="9" t="s">
        <v>14</v>
      </c>
      <c r="E865" s="9" t="s">
        <v>14</v>
      </c>
      <c r="F865" s="9" t="s">
        <v>14</v>
      </c>
      <c r="G865" s="9" t="s">
        <v>14</v>
      </c>
      <c r="H865" s="42"/>
      <c r="I865" s="21" t="s">
        <v>423</v>
      </c>
      <c r="J865" s="30" t="s">
        <v>810</v>
      </c>
      <c r="K865" s="7" t="s">
        <v>1156</v>
      </c>
      <c r="L865" s="6" t="s">
        <v>53</v>
      </c>
      <c r="M865" t="s">
        <v>447</v>
      </c>
      <c r="N865" s="22">
        <v>2021</v>
      </c>
      <c r="O865" s="15" t="s">
        <v>918</v>
      </c>
      <c r="P865" s="15" t="s">
        <v>1120</v>
      </c>
    </row>
    <row r="866" spans="1:16" x14ac:dyDescent="0.25">
      <c r="A866">
        <v>3</v>
      </c>
      <c r="B866" s="9" t="s">
        <v>14</v>
      </c>
      <c r="C866" s="9" t="s">
        <v>19</v>
      </c>
      <c r="D866" s="9" t="s">
        <v>14</v>
      </c>
      <c r="E866" s="9" t="s">
        <v>14</v>
      </c>
      <c r="F866" s="9" t="s">
        <v>14</v>
      </c>
      <c r="G866" s="9" t="s">
        <v>14</v>
      </c>
      <c r="H866" s="42"/>
      <c r="I866" s="21" t="s">
        <v>423</v>
      </c>
      <c r="J866" s="6" t="s">
        <v>101</v>
      </c>
      <c r="K866" s="7" t="s">
        <v>1156</v>
      </c>
      <c r="L866" s="6" t="s">
        <v>53</v>
      </c>
      <c r="M866" t="s">
        <v>447</v>
      </c>
      <c r="N866" s="22">
        <v>2021</v>
      </c>
      <c r="O866" s="15" t="s">
        <v>918</v>
      </c>
      <c r="P866" s="15" t="s">
        <v>1119</v>
      </c>
    </row>
    <row r="867" spans="1:16" x14ac:dyDescent="0.25">
      <c r="A867">
        <v>3</v>
      </c>
      <c r="B867" s="9" t="s">
        <v>19</v>
      </c>
      <c r="C867" s="9" t="s">
        <v>14</v>
      </c>
      <c r="D867" s="9" t="s">
        <v>19</v>
      </c>
      <c r="E867" s="9" t="s">
        <v>14</v>
      </c>
      <c r="F867" s="9" t="s">
        <v>14</v>
      </c>
      <c r="G867" s="9" t="s">
        <v>19</v>
      </c>
      <c r="H867" s="42"/>
      <c r="I867" s="11" t="s">
        <v>1044</v>
      </c>
      <c r="J867" s="6" t="s">
        <v>53</v>
      </c>
      <c r="K867" s="7" t="s">
        <v>1156</v>
      </c>
      <c r="L867" s="6" t="s">
        <v>53</v>
      </c>
      <c r="M867" t="s">
        <v>447</v>
      </c>
      <c r="N867" s="22">
        <v>2019</v>
      </c>
      <c r="O867" s="15" t="s">
        <v>1121</v>
      </c>
      <c r="P867" s="15" t="s">
        <v>1122</v>
      </c>
    </row>
    <row r="868" spans="1:16" x14ac:dyDescent="0.25">
      <c r="A868">
        <v>3</v>
      </c>
      <c r="B868" s="9" t="s">
        <v>19</v>
      </c>
      <c r="C868" s="9" t="s">
        <v>14</v>
      </c>
      <c r="D868" s="9" t="s">
        <v>19</v>
      </c>
      <c r="E868" s="9" t="s">
        <v>14</v>
      </c>
      <c r="F868" s="9" t="s">
        <v>14</v>
      </c>
      <c r="G868" s="9" t="s">
        <v>19</v>
      </c>
      <c r="H868" s="42"/>
      <c r="I868" s="11" t="s">
        <v>1044</v>
      </c>
      <c r="J868" s="6" t="s">
        <v>53</v>
      </c>
      <c r="K868" s="7" t="s">
        <v>1156</v>
      </c>
      <c r="L868" s="6" t="s">
        <v>53</v>
      </c>
      <c r="M868" t="s">
        <v>447</v>
      </c>
      <c r="N868" s="22">
        <v>2019</v>
      </c>
      <c r="O868" s="15" t="s">
        <v>690</v>
      </c>
      <c r="P868" s="15" t="s">
        <v>1123</v>
      </c>
    </row>
    <row r="869" spans="1:16" x14ac:dyDescent="0.25">
      <c r="A869">
        <v>3</v>
      </c>
      <c r="B869" s="9" t="s">
        <v>19</v>
      </c>
      <c r="C869" s="9" t="s">
        <v>14</v>
      </c>
      <c r="D869" s="9" t="s">
        <v>19</v>
      </c>
      <c r="E869" s="9" t="s">
        <v>14</v>
      </c>
      <c r="F869" s="9" t="s">
        <v>14</v>
      </c>
      <c r="G869" s="9" t="s">
        <v>19</v>
      </c>
      <c r="H869" s="42"/>
      <c r="I869" s="11" t="s">
        <v>1044</v>
      </c>
      <c r="J869" s="6" t="s">
        <v>53</v>
      </c>
      <c r="K869" s="7" t="s">
        <v>1156</v>
      </c>
      <c r="L869" s="6" t="s">
        <v>53</v>
      </c>
      <c r="M869" t="s">
        <v>447</v>
      </c>
      <c r="N869" s="22">
        <v>2020</v>
      </c>
      <c r="O869" s="15" t="s">
        <v>921</v>
      </c>
      <c r="P869" s="15" t="s">
        <v>1124</v>
      </c>
    </row>
    <row r="870" spans="1:16" x14ac:dyDescent="0.25">
      <c r="A870">
        <v>3</v>
      </c>
      <c r="B870" s="9" t="s">
        <v>19</v>
      </c>
      <c r="C870" s="9" t="s">
        <v>14</v>
      </c>
      <c r="D870" s="9" t="s">
        <v>19</v>
      </c>
      <c r="E870" s="9" t="s">
        <v>14</v>
      </c>
      <c r="F870" s="9" t="s">
        <v>14</v>
      </c>
      <c r="G870" s="9" t="s">
        <v>19</v>
      </c>
      <c r="H870" s="42"/>
      <c r="I870" s="11" t="s">
        <v>1044</v>
      </c>
      <c r="J870" s="6" t="s">
        <v>53</v>
      </c>
      <c r="K870" s="7" t="s">
        <v>1156</v>
      </c>
      <c r="L870" s="6" t="s">
        <v>53</v>
      </c>
      <c r="M870" t="s">
        <v>447</v>
      </c>
      <c r="N870" s="22">
        <v>2020</v>
      </c>
      <c r="O870" s="15" t="s">
        <v>982</v>
      </c>
      <c r="P870" s="15" t="s">
        <v>1125</v>
      </c>
    </row>
    <row r="871" spans="1:16" x14ac:dyDescent="0.25">
      <c r="A871">
        <v>3</v>
      </c>
      <c r="B871" s="9" t="s">
        <v>19</v>
      </c>
      <c r="C871" s="9" t="s">
        <v>14</v>
      </c>
      <c r="D871" s="9" t="s">
        <v>19</v>
      </c>
      <c r="E871" s="9" t="s">
        <v>14</v>
      </c>
      <c r="F871" s="9" t="s">
        <v>14</v>
      </c>
      <c r="G871" s="9" t="s">
        <v>19</v>
      </c>
      <c r="H871" s="42"/>
      <c r="I871" s="11" t="s">
        <v>1044</v>
      </c>
      <c r="J871" s="6" t="s">
        <v>53</v>
      </c>
      <c r="K871" s="7" t="s">
        <v>1156</v>
      </c>
      <c r="L871" s="6" t="s">
        <v>53</v>
      </c>
      <c r="M871" t="s">
        <v>447</v>
      </c>
      <c r="N871" s="22">
        <v>2020</v>
      </c>
      <c r="O871" s="15" t="s">
        <v>1121</v>
      </c>
      <c r="P871" s="15" t="s">
        <v>1126</v>
      </c>
    </row>
    <row r="872" spans="1:16" x14ac:dyDescent="0.25">
      <c r="A872">
        <v>2</v>
      </c>
      <c r="B872" s="7" t="s">
        <v>19</v>
      </c>
      <c r="C872" s="7" t="s">
        <v>19</v>
      </c>
      <c r="D872" s="7" t="s">
        <v>19</v>
      </c>
      <c r="E872" s="7" t="s">
        <v>19</v>
      </c>
      <c r="F872" s="7" t="s">
        <v>19</v>
      </c>
      <c r="G872" s="7" t="s">
        <v>19</v>
      </c>
      <c r="H872" s="7" t="s">
        <v>14</v>
      </c>
      <c r="I872" s="6" t="s">
        <v>53</v>
      </c>
      <c r="J872" s="6" t="s">
        <v>53</v>
      </c>
      <c r="K872" s="7" t="s">
        <v>1156</v>
      </c>
      <c r="L872" s="6" t="s">
        <v>53</v>
      </c>
      <c r="M872" t="s">
        <v>447</v>
      </c>
      <c r="N872" s="8">
        <v>2016</v>
      </c>
      <c r="O872" t="s">
        <v>679</v>
      </c>
    </row>
    <row r="873" spans="1:16" x14ac:dyDescent="0.25">
      <c r="A873">
        <v>2</v>
      </c>
      <c r="B873" s="7" t="s">
        <v>19</v>
      </c>
      <c r="C873" s="7" t="s">
        <v>14</v>
      </c>
      <c r="D873" s="7" t="s">
        <v>19</v>
      </c>
      <c r="E873" s="7" t="s">
        <v>14</v>
      </c>
      <c r="F873" s="7" t="s">
        <v>14</v>
      </c>
      <c r="G873" s="7" t="s">
        <v>19</v>
      </c>
      <c r="H873" s="7" t="s">
        <v>14</v>
      </c>
      <c r="I873" s="6" t="s">
        <v>53</v>
      </c>
      <c r="J873" s="6" t="s">
        <v>53</v>
      </c>
      <c r="K873" s="7" t="s">
        <v>1156</v>
      </c>
      <c r="L873" s="6" t="s">
        <v>53</v>
      </c>
      <c r="M873" t="s">
        <v>447</v>
      </c>
      <c r="N873" s="8">
        <v>2016</v>
      </c>
      <c r="O873" t="s">
        <v>680</v>
      </c>
    </row>
    <row r="874" spans="1:16" x14ac:dyDescent="0.25">
      <c r="A874">
        <v>2</v>
      </c>
      <c r="B874" s="7" t="s">
        <v>19</v>
      </c>
      <c r="C874" s="7" t="s">
        <v>19</v>
      </c>
      <c r="D874" s="7" t="s">
        <v>19</v>
      </c>
      <c r="E874" s="7" t="s">
        <v>19</v>
      </c>
      <c r="F874" s="7" t="s">
        <v>19</v>
      </c>
      <c r="G874" s="7" t="s">
        <v>19</v>
      </c>
      <c r="H874" s="7" t="s">
        <v>14</v>
      </c>
      <c r="I874" s="6" t="s">
        <v>53</v>
      </c>
      <c r="J874" s="6" t="s">
        <v>53</v>
      </c>
      <c r="K874" s="7" t="s">
        <v>1156</v>
      </c>
      <c r="L874" s="6" t="s">
        <v>53</v>
      </c>
      <c r="M874" t="s">
        <v>447</v>
      </c>
      <c r="N874" s="8">
        <v>2017</v>
      </c>
      <c r="O874" t="s">
        <v>681</v>
      </c>
    </row>
    <row r="875" spans="1:16" x14ac:dyDescent="0.25">
      <c r="A875">
        <v>2</v>
      </c>
      <c r="B875" s="7" t="s">
        <v>19</v>
      </c>
      <c r="C875" s="7" t="s">
        <v>14</v>
      </c>
      <c r="D875" s="7" t="s">
        <v>19</v>
      </c>
      <c r="E875" s="7" t="s">
        <v>14</v>
      </c>
      <c r="F875" s="7" t="s">
        <v>14</v>
      </c>
      <c r="G875" s="7" t="s">
        <v>19</v>
      </c>
      <c r="H875" s="7" t="s">
        <v>14</v>
      </c>
      <c r="I875" s="6" t="s">
        <v>53</v>
      </c>
      <c r="J875" s="6" t="s">
        <v>53</v>
      </c>
      <c r="K875" s="7" t="s">
        <v>1156</v>
      </c>
      <c r="L875" s="6" t="s">
        <v>53</v>
      </c>
      <c r="M875" t="s">
        <v>447</v>
      </c>
      <c r="N875" s="8">
        <v>2017</v>
      </c>
      <c r="O875" t="s">
        <v>683</v>
      </c>
    </row>
    <row r="876" spans="1:16" x14ac:dyDescent="0.25">
      <c r="A876">
        <v>2</v>
      </c>
      <c r="B876" s="7" t="s">
        <v>19</v>
      </c>
      <c r="C876" s="7" t="s">
        <v>19</v>
      </c>
      <c r="D876" s="7" t="s">
        <v>19</v>
      </c>
      <c r="E876" s="7" t="s">
        <v>19</v>
      </c>
      <c r="F876" s="7" t="s">
        <v>19</v>
      </c>
      <c r="G876" s="7" t="s">
        <v>19</v>
      </c>
      <c r="H876" s="7" t="s">
        <v>14</v>
      </c>
      <c r="I876" s="6" t="s">
        <v>53</v>
      </c>
      <c r="J876" s="6" t="s">
        <v>53</v>
      </c>
      <c r="K876" s="7" t="s">
        <v>1156</v>
      </c>
      <c r="L876" s="6" t="s">
        <v>53</v>
      </c>
      <c r="M876" t="s">
        <v>447</v>
      </c>
      <c r="N876" s="8">
        <v>2017</v>
      </c>
      <c r="O876" t="s">
        <v>684</v>
      </c>
    </row>
    <row r="877" spans="1:16" x14ac:dyDescent="0.25">
      <c r="A877">
        <v>2</v>
      </c>
      <c r="B877" s="7" t="s">
        <v>19</v>
      </c>
      <c r="C877" s="7" t="s">
        <v>19</v>
      </c>
      <c r="D877" s="7" t="s">
        <v>19</v>
      </c>
      <c r="E877" s="7" t="s">
        <v>19</v>
      </c>
      <c r="F877" s="7" t="s">
        <v>14</v>
      </c>
      <c r="G877" s="7" t="s">
        <v>19</v>
      </c>
      <c r="H877" s="7" t="s">
        <v>14</v>
      </c>
      <c r="I877" s="6" t="s">
        <v>53</v>
      </c>
      <c r="J877" s="6" t="s">
        <v>53</v>
      </c>
      <c r="K877" s="7" t="s">
        <v>1156</v>
      </c>
      <c r="L877" s="6" t="s">
        <v>53</v>
      </c>
      <c r="M877" t="s">
        <v>447</v>
      </c>
      <c r="N877" s="8">
        <v>2018</v>
      </c>
      <c r="O877" t="s">
        <v>689</v>
      </c>
    </row>
    <row r="878" spans="1:16" x14ac:dyDescent="0.25">
      <c r="A878">
        <v>2</v>
      </c>
      <c r="B878" s="7" t="s">
        <v>19</v>
      </c>
      <c r="C878" s="7" t="s">
        <v>14</v>
      </c>
      <c r="D878" s="7" t="s">
        <v>19</v>
      </c>
      <c r="E878" s="7" t="s">
        <v>14</v>
      </c>
      <c r="F878" s="7" t="s">
        <v>14</v>
      </c>
      <c r="G878" s="7" t="s">
        <v>19</v>
      </c>
      <c r="H878" s="7" t="s">
        <v>14</v>
      </c>
      <c r="I878" s="6" t="s">
        <v>53</v>
      </c>
      <c r="J878" s="6" t="s">
        <v>53</v>
      </c>
      <c r="K878" s="7" t="s">
        <v>1156</v>
      </c>
      <c r="L878" s="6" t="s">
        <v>53</v>
      </c>
      <c r="M878" t="s">
        <v>447</v>
      </c>
      <c r="N878" s="8">
        <v>2016</v>
      </c>
      <c r="O878" t="s">
        <v>691</v>
      </c>
    </row>
    <row r="879" spans="1:16" x14ac:dyDescent="0.25">
      <c r="A879">
        <v>3</v>
      </c>
      <c r="B879" s="9" t="s">
        <v>14</v>
      </c>
      <c r="C879" s="9" t="s">
        <v>19</v>
      </c>
      <c r="D879" s="9" t="s">
        <v>14</v>
      </c>
      <c r="E879" s="9" t="s">
        <v>14</v>
      </c>
      <c r="F879" s="9" t="s">
        <v>14</v>
      </c>
      <c r="G879" s="9" t="s">
        <v>14</v>
      </c>
      <c r="H879" s="42"/>
      <c r="I879" s="6" t="s">
        <v>53</v>
      </c>
      <c r="J879" s="6" t="s">
        <v>53</v>
      </c>
      <c r="K879" s="7" t="s">
        <v>1156</v>
      </c>
      <c r="L879" s="6" t="s">
        <v>53</v>
      </c>
      <c r="M879" t="s">
        <v>447</v>
      </c>
      <c r="N879" s="22">
        <v>2021</v>
      </c>
      <c r="O879" s="15" t="s">
        <v>690</v>
      </c>
      <c r="P879" s="15" t="s">
        <v>1127</v>
      </c>
    </row>
    <row r="880" spans="1:16" x14ac:dyDescent="0.25">
      <c r="A880">
        <v>3</v>
      </c>
      <c r="B880" s="9" t="s">
        <v>14</v>
      </c>
      <c r="C880" s="9" t="s">
        <v>19</v>
      </c>
      <c r="D880" s="9" t="s">
        <v>14</v>
      </c>
      <c r="E880" s="9" t="s">
        <v>14</v>
      </c>
      <c r="F880" s="9" t="s">
        <v>14</v>
      </c>
      <c r="G880" s="9" t="s">
        <v>14</v>
      </c>
      <c r="H880" s="42"/>
      <c r="I880" s="21" t="s">
        <v>423</v>
      </c>
      <c r="J880" s="30" t="s">
        <v>810</v>
      </c>
      <c r="K880" s="7" t="s">
        <v>1155</v>
      </c>
      <c r="L880" s="6" t="s">
        <v>53</v>
      </c>
      <c r="M880" t="s">
        <v>447</v>
      </c>
      <c r="N880" s="22">
        <v>2020</v>
      </c>
      <c r="O880" s="15" t="s">
        <v>918</v>
      </c>
      <c r="P880" s="15" t="s">
        <v>1041</v>
      </c>
    </row>
    <row r="881" spans="1:16" x14ac:dyDescent="0.25">
      <c r="A881">
        <v>3</v>
      </c>
      <c r="B881" s="9" t="s">
        <v>14</v>
      </c>
      <c r="C881" s="9" t="s">
        <v>14</v>
      </c>
      <c r="D881" s="9" t="s">
        <v>14</v>
      </c>
      <c r="E881" s="9" t="s">
        <v>14</v>
      </c>
      <c r="F881" s="9" t="s">
        <v>19</v>
      </c>
      <c r="G881" s="9" t="s">
        <v>14</v>
      </c>
      <c r="H881" s="42"/>
      <c r="I881" s="21" t="s">
        <v>423</v>
      </c>
      <c r="J881" s="30" t="s">
        <v>810</v>
      </c>
      <c r="K881" s="7" t="s">
        <v>1155</v>
      </c>
      <c r="L881" s="6" t="s">
        <v>53</v>
      </c>
      <c r="M881" t="s">
        <v>447</v>
      </c>
      <c r="N881" s="22">
        <v>2020</v>
      </c>
      <c r="O881" s="15" t="s">
        <v>1042</v>
      </c>
      <c r="P881" s="15" t="s">
        <v>1043</v>
      </c>
    </row>
    <row r="882" spans="1:16" x14ac:dyDescent="0.25">
      <c r="A882">
        <v>3</v>
      </c>
      <c r="B882" s="9" t="s">
        <v>19</v>
      </c>
      <c r="C882" s="9" t="s">
        <v>14</v>
      </c>
      <c r="D882" s="9" t="s">
        <v>19</v>
      </c>
      <c r="E882" s="9" t="s">
        <v>14</v>
      </c>
      <c r="F882" s="9" t="s">
        <v>14</v>
      </c>
      <c r="G882" s="9" t="s">
        <v>19</v>
      </c>
      <c r="H882" s="42"/>
      <c r="I882" s="11" t="s">
        <v>1044</v>
      </c>
      <c r="J882" s="6" t="s">
        <v>53</v>
      </c>
      <c r="K882" s="7" t="s">
        <v>1155</v>
      </c>
      <c r="L882" s="6" t="s">
        <v>53</v>
      </c>
      <c r="M882" t="s">
        <v>447</v>
      </c>
      <c r="N882" s="22">
        <v>2019</v>
      </c>
      <c r="O882" s="15" t="s">
        <v>921</v>
      </c>
      <c r="P882" s="15" t="s">
        <v>1045</v>
      </c>
    </row>
    <row r="883" spans="1:16" x14ac:dyDescent="0.25">
      <c r="A883">
        <v>3</v>
      </c>
      <c r="B883" s="9" t="s">
        <v>19</v>
      </c>
      <c r="C883" s="9" t="s">
        <v>14</v>
      </c>
      <c r="D883" s="9" t="s">
        <v>19</v>
      </c>
      <c r="E883" s="9" t="s">
        <v>14</v>
      </c>
      <c r="F883" s="9" t="s">
        <v>14</v>
      </c>
      <c r="G883" s="9" t="s">
        <v>19</v>
      </c>
      <c r="H883" s="42"/>
      <c r="I883" s="11" t="s">
        <v>1044</v>
      </c>
      <c r="J883" s="6" t="s">
        <v>53</v>
      </c>
      <c r="K883" s="7" t="s">
        <v>1155</v>
      </c>
      <c r="L883" s="6" t="s">
        <v>53</v>
      </c>
      <c r="M883" t="s">
        <v>447</v>
      </c>
      <c r="N883" s="22">
        <v>2019</v>
      </c>
      <c r="O883" s="15" t="s">
        <v>982</v>
      </c>
      <c r="P883" s="15" t="s">
        <v>1048</v>
      </c>
    </row>
    <row r="884" spans="1:16" x14ac:dyDescent="0.25">
      <c r="A884">
        <v>3</v>
      </c>
      <c r="B884" s="9" t="s">
        <v>19</v>
      </c>
      <c r="C884" s="9" t="s">
        <v>14</v>
      </c>
      <c r="D884" s="9" t="s">
        <v>19</v>
      </c>
      <c r="E884" s="9" t="s">
        <v>14</v>
      </c>
      <c r="F884" s="9" t="s">
        <v>14</v>
      </c>
      <c r="G884" s="9" t="s">
        <v>19</v>
      </c>
      <c r="H884" s="42"/>
      <c r="I884" s="11" t="s">
        <v>1044</v>
      </c>
      <c r="J884" s="6" t="s">
        <v>53</v>
      </c>
      <c r="K884" s="7" t="s">
        <v>1155</v>
      </c>
      <c r="L884" s="6" t="s">
        <v>53</v>
      </c>
      <c r="M884" t="s">
        <v>447</v>
      </c>
      <c r="N884" s="22">
        <v>2019</v>
      </c>
      <c r="O884" s="15" t="s">
        <v>690</v>
      </c>
      <c r="P884" s="15" t="s">
        <v>1049</v>
      </c>
    </row>
    <row r="885" spans="1:16" x14ac:dyDescent="0.25">
      <c r="A885">
        <v>3</v>
      </c>
      <c r="B885" s="9" t="s">
        <v>19</v>
      </c>
      <c r="C885" s="9" t="s">
        <v>14</v>
      </c>
      <c r="D885" s="9" t="s">
        <v>19</v>
      </c>
      <c r="E885" s="9" t="s">
        <v>14</v>
      </c>
      <c r="F885" s="9" t="s">
        <v>14</v>
      </c>
      <c r="G885" s="9" t="s">
        <v>19</v>
      </c>
      <c r="H885" s="42"/>
      <c r="I885" s="11" t="s">
        <v>1053</v>
      </c>
      <c r="J885" s="6" t="s">
        <v>53</v>
      </c>
      <c r="K885" s="7" t="s">
        <v>1155</v>
      </c>
      <c r="L885" s="6" t="s">
        <v>53</v>
      </c>
      <c r="M885" t="s">
        <v>447</v>
      </c>
      <c r="N885" s="22">
        <v>2021</v>
      </c>
      <c r="O885" s="15" t="s">
        <v>982</v>
      </c>
      <c r="P885" s="15" t="s">
        <v>1055</v>
      </c>
    </row>
    <row r="886" spans="1:16" x14ac:dyDescent="0.25">
      <c r="A886">
        <v>2</v>
      </c>
      <c r="B886" s="7" t="s">
        <v>19</v>
      </c>
      <c r="C886" s="7" t="s">
        <v>14</v>
      </c>
      <c r="D886" s="7" t="s">
        <v>19</v>
      </c>
      <c r="E886" s="7" t="s">
        <v>14</v>
      </c>
      <c r="F886" s="7" t="s">
        <v>14</v>
      </c>
      <c r="G886" s="7" t="s">
        <v>19</v>
      </c>
      <c r="H886" s="7" t="s">
        <v>14</v>
      </c>
      <c r="I886" s="6" t="s">
        <v>53</v>
      </c>
      <c r="J886" s="6" t="s">
        <v>53</v>
      </c>
      <c r="K886" s="7" t="s">
        <v>1155</v>
      </c>
      <c r="L886" s="6" t="s">
        <v>53</v>
      </c>
      <c r="M886" t="s">
        <v>447</v>
      </c>
      <c r="N886" s="8">
        <v>2016</v>
      </c>
      <c r="O886" t="s">
        <v>519</v>
      </c>
    </row>
    <row r="887" spans="1:16" x14ac:dyDescent="0.25">
      <c r="A887">
        <v>2</v>
      </c>
      <c r="B887" s="7" t="s">
        <v>19</v>
      </c>
      <c r="C887" s="7" t="s">
        <v>14</v>
      </c>
      <c r="D887" s="7" t="s">
        <v>19</v>
      </c>
      <c r="E887" s="7" t="s">
        <v>14</v>
      </c>
      <c r="F887" s="7" t="s">
        <v>14</v>
      </c>
      <c r="G887" s="7" t="s">
        <v>19</v>
      </c>
      <c r="H887" s="7" t="s">
        <v>14</v>
      </c>
      <c r="I887" s="6" t="s">
        <v>53</v>
      </c>
      <c r="J887" s="6" t="s">
        <v>53</v>
      </c>
      <c r="K887" s="7" t="s">
        <v>1155</v>
      </c>
      <c r="L887" s="6" t="s">
        <v>53</v>
      </c>
      <c r="M887" t="s">
        <v>447</v>
      </c>
      <c r="N887" s="8">
        <v>2016</v>
      </c>
      <c r="O887" t="s">
        <v>784</v>
      </c>
    </row>
    <row r="888" spans="1:16" x14ac:dyDescent="0.25">
      <c r="A888">
        <v>2</v>
      </c>
      <c r="B888" s="7" t="s">
        <v>14</v>
      </c>
      <c r="C888" s="7" t="s">
        <v>14</v>
      </c>
      <c r="D888" s="7" t="s">
        <v>14</v>
      </c>
      <c r="E888" s="7" t="s">
        <v>14</v>
      </c>
      <c r="F888" s="7" t="s">
        <v>14</v>
      </c>
      <c r="G888" s="7" t="s">
        <v>14</v>
      </c>
      <c r="H888" s="7" t="s">
        <v>14</v>
      </c>
      <c r="I888" t="s">
        <v>64</v>
      </c>
      <c r="J888" s="6" t="s">
        <v>101</v>
      </c>
      <c r="K888" s="7" t="s">
        <v>1147</v>
      </c>
      <c r="L888" s="29" t="s">
        <v>21</v>
      </c>
      <c r="M888" t="s">
        <v>447</v>
      </c>
      <c r="N888" s="8">
        <v>2017</v>
      </c>
      <c r="O888" t="s">
        <v>448</v>
      </c>
    </row>
    <row r="889" spans="1:16" x14ac:dyDescent="0.25">
      <c r="A889">
        <v>2</v>
      </c>
      <c r="B889" s="7" t="s">
        <v>14</v>
      </c>
      <c r="C889" s="7" t="s">
        <v>14</v>
      </c>
      <c r="D889" s="7" t="s">
        <v>14</v>
      </c>
      <c r="E889" s="7" t="s">
        <v>14</v>
      </c>
      <c r="F889" s="7" t="s">
        <v>14</v>
      </c>
      <c r="G889" s="7" t="s">
        <v>14</v>
      </c>
      <c r="H889" s="7" t="s">
        <v>14</v>
      </c>
      <c r="I889" t="s">
        <v>64</v>
      </c>
      <c r="J889" s="6" t="s">
        <v>101</v>
      </c>
      <c r="K889" s="7" t="s">
        <v>1147</v>
      </c>
      <c r="L889" s="29" t="s">
        <v>21</v>
      </c>
      <c r="M889" t="s">
        <v>447</v>
      </c>
      <c r="N889" s="8">
        <v>2017</v>
      </c>
      <c r="O889" t="s">
        <v>449</v>
      </c>
    </row>
    <row r="890" spans="1:16" x14ac:dyDescent="0.25">
      <c r="A890">
        <v>2</v>
      </c>
      <c r="B890" s="7" t="s">
        <v>14</v>
      </c>
      <c r="C890" s="7" t="s">
        <v>14</v>
      </c>
      <c r="D890" s="7" t="s">
        <v>14</v>
      </c>
      <c r="E890" s="7" t="s">
        <v>14</v>
      </c>
      <c r="F890" s="7" t="s">
        <v>14</v>
      </c>
      <c r="G890" s="7" t="s">
        <v>14</v>
      </c>
      <c r="H890" s="7" t="s">
        <v>14</v>
      </c>
      <c r="I890" t="s">
        <v>64</v>
      </c>
      <c r="J890" s="6" t="s">
        <v>20</v>
      </c>
      <c r="K890" s="7" t="s">
        <v>1147</v>
      </c>
      <c r="L890" s="29" t="s">
        <v>21</v>
      </c>
      <c r="M890" t="s">
        <v>447</v>
      </c>
      <c r="N890" s="8">
        <v>2017</v>
      </c>
      <c r="O890" s="12" t="s">
        <v>490</v>
      </c>
    </row>
    <row r="891" spans="1:16" x14ac:dyDescent="0.25">
      <c r="A891">
        <v>2</v>
      </c>
      <c r="B891" s="41" t="s">
        <v>14</v>
      </c>
      <c r="C891" s="7" t="s">
        <v>14</v>
      </c>
      <c r="D891" s="7" t="s">
        <v>14</v>
      </c>
      <c r="E891" s="7" t="s">
        <v>14</v>
      </c>
      <c r="F891" s="7" t="s">
        <v>14</v>
      </c>
      <c r="G891" s="7" t="s">
        <v>14</v>
      </c>
      <c r="H891" s="7" t="s">
        <v>14</v>
      </c>
      <c r="I891" t="s">
        <v>64</v>
      </c>
      <c r="J891" s="6" t="s">
        <v>20</v>
      </c>
      <c r="K891" s="7" t="s">
        <v>1147</v>
      </c>
      <c r="L891" s="29" t="s">
        <v>21</v>
      </c>
      <c r="M891" t="s">
        <v>447</v>
      </c>
      <c r="N891" s="8">
        <v>2016</v>
      </c>
      <c r="O891" s="12" t="s">
        <v>497</v>
      </c>
    </row>
    <row r="892" spans="1:16" x14ac:dyDescent="0.25">
      <c r="A892">
        <v>2</v>
      </c>
      <c r="B892" s="41" t="s">
        <v>14</v>
      </c>
      <c r="C892" s="7" t="s">
        <v>14</v>
      </c>
      <c r="D892" s="7" t="s">
        <v>14</v>
      </c>
      <c r="E892" s="7" t="s">
        <v>14</v>
      </c>
      <c r="F892" s="7" t="s">
        <v>14</v>
      </c>
      <c r="G892" s="7" t="s">
        <v>14</v>
      </c>
      <c r="H892" s="7" t="s">
        <v>14</v>
      </c>
      <c r="I892" t="s">
        <v>64</v>
      </c>
      <c r="J892" s="6" t="s">
        <v>20</v>
      </c>
      <c r="K892" s="7" t="s">
        <v>1147</v>
      </c>
      <c r="L892" s="29" t="s">
        <v>21</v>
      </c>
      <c r="M892" t="s">
        <v>447</v>
      </c>
      <c r="N892" s="8">
        <v>2016</v>
      </c>
      <c r="O892" s="12" t="s">
        <v>498</v>
      </c>
    </row>
    <row r="893" spans="1:16" x14ac:dyDescent="0.25">
      <c r="A893">
        <v>2</v>
      </c>
      <c r="B893" s="7" t="s">
        <v>14</v>
      </c>
      <c r="C893" s="7" t="s">
        <v>14</v>
      </c>
      <c r="D893" s="7" t="s">
        <v>14</v>
      </c>
      <c r="E893" s="7" t="s">
        <v>14</v>
      </c>
      <c r="F893" s="7" t="s">
        <v>14</v>
      </c>
      <c r="G893" s="7" t="s">
        <v>14</v>
      </c>
      <c r="H893" s="7" t="s">
        <v>14</v>
      </c>
      <c r="I893" t="s">
        <v>64</v>
      </c>
      <c r="J893" s="6" t="s">
        <v>101</v>
      </c>
      <c r="K893" s="7" t="s">
        <v>1154</v>
      </c>
      <c r="L893" s="29" t="s">
        <v>21</v>
      </c>
      <c r="M893" t="s">
        <v>447</v>
      </c>
      <c r="N893" s="8">
        <v>2018</v>
      </c>
      <c r="O893" t="s">
        <v>585</v>
      </c>
    </row>
    <row r="894" spans="1:16" x14ac:dyDescent="0.25">
      <c r="A894">
        <v>2</v>
      </c>
      <c r="B894" s="7" t="s">
        <v>14</v>
      </c>
      <c r="C894" s="7" t="s">
        <v>14</v>
      </c>
      <c r="D894" s="7" t="s">
        <v>14</v>
      </c>
      <c r="E894" s="7" t="s">
        <v>19</v>
      </c>
      <c r="F894" s="7" t="s">
        <v>14</v>
      </c>
      <c r="G894" s="7" t="s">
        <v>14</v>
      </c>
      <c r="H894" s="7" t="s">
        <v>14</v>
      </c>
      <c r="I894" t="s">
        <v>64</v>
      </c>
      <c r="J894" s="6" t="s">
        <v>20</v>
      </c>
      <c r="K894" s="7" t="s">
        <v>1154</v>
      </c>
      <c r="L894" s="29" t="s">
        <v>21</v>
      </c>
      <c r="M894" t="s">
        <v>447</v>
      </c>
      <c r="N894" s="8">
        <v>2018</v>
      </c>
      <c r="O894" s="12" t="s">
        <v>595</v>
      </c>
    </row>
    <row r="895" spans="1:16" x14ac:dyDescent="0.25">
      <c r="A895">
        <v>2</v>
      </c>
      <c r="B895" s="7" t="s">
        <v>19</v>
      </c>
      <c r="C895" s="7" t="s">
        <v>14</v>
      </c>
      <c r="D895" s="7" t="s">
        <v>19</v>
      </c>
      <c r="E895" s="7" t="s">
        <v>14</v>
      </c>
      <c r="F895" s="7" t="s">
        <v>14</v>
      </c>
      <c r="G895" s="7" t="s">
        <v>14</v>
      </c>
      <c r="H895" s="7" t="s">
        <v>14</v>
      </c>
      <c r="I895" s="6" t="s">
        <v>53</v>
      </c>
      <c r="J895" s="6" t="s">
        <v>53</v>
      </c>
      <c r="K895" s="7" t="s">
        <v>1154</v>
      </c>
      <c r="L895" s="29" t="s">
        <v>21</v>
      </c>
      <c r="M895" t="s">
        <v>447</v>
      </c>
      <c r="N895" s="8">
        <v>2016</v>
      </c>
      <c r="O895" t="s">
        <v>589</v>
      </c>
    </row>
    <row r="896" spans="1:16" x14ac:dyDescent="0.25">
      <c r="A896">
        <v>2</v>
      </c>
      <c r="B896" s="7" t="s">
        <v>19</v>
      </c>
      <c r="C896" s="7" t="s">
        <v>14</v>
      </c>
      <c r="D896" s="7" t="s">
        <v>19</v>
      </c>
      <c r="E896" s="7" t="s">
        <v>14</v>
      </c>
      <c r="F896" s="7" t="s">
        <v>14</v>
      </c>
      <c r="G896" s="7" t="s">
        <v>14</v>
      </c>
      <c r="H896" s="7" t="s">
        <v>14</v>
      </c>
      <c r="I896" s="6" t="s">
        <v>53</v>
      </c>
      <c r="J896" s="6" t="s">
        <v>53</v>
      </c>
      <c r="K896" s="7" t="s">
        <v>1154</v>
      </c>
      <c r="L896" s="29" t="s">
        <v>21</v>
      </c>
      <c r="M896" t="s">
        <v>447</v>
      </c>
      <c r="N896" s="8">
        <v>2018</v>
      </c>
      <c r="O896" t="s">
        <v>591</v>
      </c>
    </row>
    <row r="897" spans="1:15" x14ac:dyDescent="0.25">
      <c r="A897">
        <v>2</v>
      </c>
      <c r="B897" s="7" t="s">
        <v>19</v>
      </c>
      <c r="C897" s="7" t="s">
        <v>14</v>
      </c>
      <c r="D897" s="7" t="s">
        <v>19</v>
      </c>
      <c r="E897" s="7" t="s">
        <v>14</v>
      </c>
      <c r="F897" s="7" t="s">
        <v>14</v>
      </c>
      <c r="G897" s="7" t="s">
        <v>14</v>
      </c>
      <c r="H897" s="7" t="s">
        <v>14</v>
      </c>
      <c r="I897" s="6" t="s">
        <v>53</v>
      </c>
      <c r="J897" s="6" t="s">
        <v>53</v>
      </c>
      <c r="K897" s="7" t="s">
        <v>1154</v>
      </c>
      <c r="L897" s="29" t="s">
        <v>21</v>
      </c>
      <c r="M897" t="s">
        <v>447</v>
      </c>
      <c r="N897" s="8">
        <v>2018</v>
      </c>
      <c r="O897" t="s">
        <v>592</v>
      </c>
    </row>
    <row r="898" spans="1:15" x14ac:dyDescent="0.25">
      <c r="A898">
        <v>2</v>
      </c>
      <c r="B898" s="7" t="s">
        <v>14</v>
      </c>
      <c r="C898" s="7" t="s">
        <v>19</v>
      </c>
      <c r="D898" s="7" t="s">
        <v>14</v>
      </c>
      <c r="E898" s="7" t="s">
        <v>14</v>
      </c>
      <c r="F898" s="7" t="s">
        <v>19</v>
      </c>
      <c r="G898" s="7" t="s">
        <v>14</v>
      </c>
      <c r="H898" s="7" t="s">
        <v>14</v>
      </c>
      <c r="I898" t="s">
        <v>64</v>
      </c>
      <c r="J898" s="6" t="s">
        <v>101</v>
      </c>
      <c r="K898" s="7" t="s">
        <v>1156</v>
      </c>
      <c r="L898" s="29" t="s">
        <v>21</v>
      </c>
      <c r="M898" t="s">
        <v>447</v>
      </c>
      <c r="N898" s="8">
        <v>2016</v>
      </c>
      <c r="O898" t="s">
        <v>613</v>
      </c>
    </row>
    <row r="899" spans="1:15" x14ac:dyDescent="0.25">
      <c r="A899">
        <v>2</v>
      </c>
      <c r="B899" s="7" t="s">
        <v>14</v>
      </c>
      <c r="C899" s="7" t="s">
        <v>19</v>
      </c>
      <c r="D899" s="7" t="s">
        <v>14</v>
      </c>
      <c r="E899" s="7" t="s">
        <v>14</v>
      </c>
      <c r="F899" s="7" t="s">
        <v>19</v>
      </c>
      <c r="G899" s="7" t="s">
        <v>14</v>
      </c>
      <c r="H899" s="7" t="s">
        <v>14</v>
      </c>
      <c r="I899" t="s">
        <v>64</v>
      </c>
      <c r="J899" s="6" t="s">
        <v>101</v>
      </c>
      <c r="K899" s="7" t="s">
        <v>1156</v>
      </c>
      <c r="L899" s="29" t="s">
        <v>21</v>
      </c>
      <c r="M899" t="s">
        <v>447</v>
      </c>
      <c r="N899" s="8">
        <v>2017</v>
      </c>
      <c r="O899" t="s">
        <v>613</v>
      </c>
    </row>
    <row r="900" spans="1:15" x14ac:dyDescent="0.25">
      <c r="A900">
        <v>2</v>
      </c>
      <c r="B900" s="7" t="s">
        <v>14</v>
      </c>
      <c r="C900" s="7" t="s">
        <v>19</v>
      </c>
      <c r="D900" s="7" t="s">
        <v>19</v>
      </c>
      <c r="E900" s="7" t="s">
        <v>19</v>
      </c>
      <c r="F900" s="7" t="s">
        <v>19</v>
      </c>
      <c r="G900" s="7" t="s">
        <v>14</v>
      </c>
      <c r="H900" s="7" t="s">
        <v>14</v>
      </c>
      <c r="I900" t="s">
        <v>64</v>
      </c>
      <c r="J900" s="6" t="s">
        <v>20</v>
      </c>
      <c r="K900" s="7" t="s">
        <v>1156</v>
      </c>
      <c r="L900" s="29" t="s">
        <v>21</v>
      </c>
      <c r="M900" t="s">
        <v>447</v>
      </c>
      <c r="N900" s="8">
        <v>2018</v>
      </c>
      <c r="O900" t="s">
        <v>694</v>
      </c>
    </row>
    <row r="901" spans="1:15" x14ac:dyDescent="0.25">
      <c r="A901">
        <v>2</v>
      </c>
      <c r="B901" s="7" t="s">
        <v>14</v>
      </c>
      <c r="C901" s="7" t="s">
        <v>19</v>
      </c>
      <c r="D901" s="7" t="s">
        <v>19</v>
      </c>
      <c r="E901" s="7" t="s">
        <v>14</v>
      </c>
      <c r="F901" s="7" t="s">
        <v>19</v>
      </c>
      <c r="G901" s="7" t="s">
        <v>19</v>
      </c>
      <c r="H901" s="7" t="s">
        <v>14</v>
      </c>
      <c r="I901" t="s">
        <v>64</v>
      </c>
      <c r="J901" s="6" t="s">
        <v>20</v>
      </c>
      <c r="K901" s="7" t="s">
        <v>1156</v>
      </c>
      <c r="L901" s="29" t="s">
        <v>21</v>
      </c>
      <c r="M901" t="s">
        <v>447</v>
      </c>
      <c r="N901" s="8">
        <v>2018</v>
      </c>
      <c r="O901" t="s">
        <v>696</v>
      </c>
    </row>
    <row r="902" spans="1:15" x14ac:dyDescent="0.25">
      <c r="A902">
        <v>2</v>
      </c>
      <c r="B902" s="7" t="s">
        <v>19</v>
      </c>
      <c r="C902" s="7" t="s">
        <v>19</v>
      </c>
      <c r="D902" s="7" t="s">
        <v>19</v>
      </c>
      <c r="E902" s="7" t="s">
        <v>19</v>
      </c>
      <c r="F902" s="7" t="s">
        <v>19</v>
      </c>
      <c r="G902" s="7" t="s">
        <v>14</v>
      </c>
      <c r="H902" s="7" t="s">
        <v>14</v>
      </c>
      <c r="I902" s="6" t="s">
        <v>53</v>
      </c>
      <c r="J902" s="6" t="s">
        <v>53</v>
      </c>
      <c r="K902" s="7" t="s">
        <v>1156</v>
      </c>
      <c r="L902" s="29" t="s">
        <v>21</v>
      </c>
      <c r="M902" t="s">
        <v>447</v>
      </c>
      <c r="N902" s="8">
        <v>2018</v>
      </c>
      <c r="O902" t="s">
        <v>568</v>
      </c>
    </row>
    <row r="903" spans="1:15" x14ac:dyDescent="0.25">
      <c r="A903">
        <v>2</v>
      </c>
      <c r="B903" s="7" t="s">
        <v>19</v>
      </c>
      <c r="C903" s="7" t="s">
        <v>14</v>
      </c>
      <c r="D903" s="7" t="s">
        <v>19</v>
      </c>
      <c r="E903" s="7" t="s">
        <v>14</v>
      </c>
      <c r="F903" s="7" t="s">
        <v>14</v>
      </c>
      <c r="G903" s="7" t="s">
        <v>14</v>
      </c>
      <c r="H903" s="7" t="s">
        <v>14</v>
      </c>
      <c r="I903" s="6" t="s">
        <v>53</v>
      </c>
      <c r="J903" s="6" t="s">
        <v>53</v>
      </c>
      <c r="K903" s="7" t="s">
        <v>1156</v>
      </c>
      <c r="L903" s="29" t="s">
        <v>21</v>
      </c>
      <c r="M903" t="s">
        <v>447</v>
      </c>
      <c r="N903" s="8">
        <v>2017</v>
      </c>
      <c r="O903" t="s">
        <v>682</v>
      </c>
    </row>
    <row r="904" spans="1:15" x14ac:dyDescent="0.25">
      <c r="A904">
        <v>2</v>
      </c>
      <c r="B904" s="7" t="s">
        <v>19</v>
      </c>
      <c r="C904" s="7" t="s">
        <v>19</v>
      </c>
      <c r="D904" s="7" t="s">
        <v>19</v>
      </c>
      <c r="E904" s="7" t="s">
        <v>19</v>
      </c>
      <c r="F904" s="7" t="s">
        <v>19</v>
      </c>
      <c r="G904" s="7" t="s">
        <v>14</v>
      </c>
      <c r="H904" s="7" t="s">
        <v>14</v>
      </c>
      <c r="I904" s="6" t="s">
        <v>53</v>
      </c>
      <c r="J904" s="6" t="s">
        <v>53</v>
      </c>
      <c r="K904" s="7" t="s">
        <v>1156</v>
      </c>
      <c r="L904" s="29" t="s">
        <v>21</v>
      </c>
      <c r="M904" t="s">
        <v>447</v>
      </c>
      <c r="N904" s="8">
        <v>2018</v>
      </c>
      <c r="O904" t="s">
        <v>685</v>
      </c>
    </row>
    <row r="905" spans="1:15" x14ac:dyDescent="0.25">
      <c r="A905">
        <v>2</v>
      </c>
      <c r="B905" s="7" t="s">
        <v>19</v>
      </c>
      <c r="C905" s="7" t="s">
        <v>19</v>
      </c>
      <c r="D905" s="7" t="s">
        <v>19</v>
      </c>
      <c r="E905" s="7" t="s">
        <v>19</v>
      </c>
      <c r="F905" s="7" t="s">
        <v>19</v>
      </c>
      <c r="G905" s="7" t="s">
        <v>14</v>
      </c>
      <c r="H905" s="7" t="s">
        <v>14</v>
      </c>
      <c r="I905" s="6" t="s">
        <v>53</v>
      </c>
      <c r="J905" s="6" t="s">
        <v>53</v>
      </c>
      <c r="K905" s="7" t="s">
        <v>1156</v>
      </c>
      <c r="L905" s="29" t="s">
        <v>21</v>
      </c>
      <c r="M905" t="s">
        <v>447</v>
      </c>
      <c r="N905" s="8">
        <v>2018</v>
      </c>
      <c r="O905" t="s">
        <v>686</v>
      </c>
    </row>
    <row r="906" spans="1:15" x14ac:dyDescent="0.25">
      <c r="A906">
        <v>2</v>
      </c>
      <c r="B906" s="7" t="s">
        <v>19</v>
      </c>
      <c r="C906" s="7" t="s">
        <v>14</v>
      </c>
      <c r="D906" s="7" t="s">
        <v>19</v>
      </c>
      <c r="E906" s="7" t="s">
        <v>14</v>
      </c>
      <c r="F906" s="7" t="s">
        <v>14</v>
      </c>
      <c r="G906" s="7" t="s">
        <v>14</v>
      </c>
      <c r="H906" s="7" t="s">
        <v>14</v>
      </c>
      <c r="I906" s="6" t="s">
        <v>53</v>
      </c>
      <c r="J906" s="6" t="s">
        <v>53</v>
      </c>
      <c r="K906" s="7" t="s">
        <v>1156</v>
      </c>
      <c r="L906" s="29" t="s">
        <v>21</v>
      </c>
      <c r="M906" t="s">
        <v>447</v>
      </c>
      <c r="N906" s="8">
        <v>2018</v>
      </c>
      <c r="O906" t="s">
        <v>687</v>
      </c>
    </row>
    <row r="907" spans="1:15" x14ac:dyDescent="0.25">
      <c r="A907">
        <v>2</v>
      </c>
      <c r="B907" s="7" t="s">
        <v>14</v>
      </c>
      <c r="C907" s="7" t="s">
        <v>14</v>
      </c>
      <c r="D907" s="7" t="s">
        <v>14</v>
      </c>
      <c r="E907" s="7" t="s">
        <v>14</v>
      </c>
      <c r="F907" s="7" t="s">
        <v>14</v>
      </c>
      <c r="G907" s="7" t="s">
        <v>14</v>
      </c>
      <c r="H907" s="7" t="s">
        <v>14</v>
      </c>
      <c r="I907" t="s">
        <v>64</v>
      </c>
      <c r="J907" s="6" t="s">
        <v>101</v>
      </c>
      <c r="K907" s="7" t="s">
        <v>1155</v>
      </c>
      <c r="L907" s="29" t="s">
        <v>21</v>
      </c>
      <c r="M907" t="s">
        <v>447</v>
      </c>
      <c r="N907" s="8">
        <v>2016</v>
      </c>
      <c r="O907" t="s">
        <v>754</v>
      </c>
    </row>
    <row r="908" spans="1:15" x14ac:dyDescent="0.25">
      <c r="A908">
        <v>2</v>
      </c>
      <c r="B908" s="7" t="s">
        <v>19</v>
      </c>
      <c r="C908" s="7" t="s">
        <v>19</v>
      </c>
      <c r="D908" s="7" t="s">
        <v>19</v>
      </c>
      <c r="E908" s="7" t="s">
        <v>19</v>
      </c>
      <c r="F908" s="7" t="s">
        <v>19</v>
      </c>
      <c r="G908" s="7" t="s">
        <v>19</v>
      </c>
      <c r="H908" s="7" t="s">
        <v>14</v>
      </c>
      <c r="I908" s="6" t="s">
        <v>15</v>
      </c>
      <c r="J908" s="6" t="s">
        <v>15</v>
      </c>
      <c r="K908" s="7" t="s">
        <v>1146</v>
      </c>
      <c r="L908" s="7" t="s">
        <v>16</v>
      </c>
      <c r="M908" t="s">
        <v>424</v>
      </c>
      <c r="N908" s="8">
        <v>2017</v>
      </c>
      <c r="O908" t="s">
        <v>724</v>
      </c>
    </row>
    <row r="909" spans="1:15" x14ac:dyDescent="0.25">
      <c r="A909">
        <v>2</v>
      </c>
      <c r="B909" s="7" t="s">
        <v>19</v>
      </c>
      <c r="C909" s="7" t="s">
        <v>19</v>
      </c>
      <c r="D909" s="7" t="s">
        <v>19</v>
      </c>
      <c r="E909" s="7" t="s">
        <v>19</v>
      </c>
      <c r="F909" s="7" t="s">
        <v>19</v>
      </c>
      <c r="G909" s="7" t="s">
        <v>19</v>
      </c>
      <c r="H909" s="7" t="s">
        <v>14</v>
      </c>
      <c r="I909" s="6" t="s">
        <v>15</v>
      </c>
      <c r="J909" s="6" t="s">
        <v>15</v>
      </c>
      <c r="K909" s="7" t="s">
        <v>1146</v>
      </c>
      <c r="L909" s="7" t="s">
        <v>16</v>
      </c>
      <c r="M909" t="s">
        <v>424</v>
      </c>
      <c r="N909" s="8">
        <v>2017</v>
      </c>
      <c r="O909" t="s">
        <v>725</v>
      </c>
    </row>
    <row r="910" spans="1:15" x14ac:dyDescent="0.25">
      <c r="A910">
        <v>2</v>
      </c>
      <c r="B910" s="7" t="s">
        <v>14</v>
      </c>
      <c r="C910" s="7" t="s">
        <v>14</v>
      </c>
      <c r="D910" s="7" t="s">
        <v>14</v>
      </c>
      <c r="E910" s="7" t="s">
        <v>14</v>
      </c>
      <c r="F910" s="7" t="s">
        <v>14</v>
      </c>
      <c r="G910" s="7" t="s">
        <v>14</v>
      </c>
      <c r="H910" s="7" t="s">
        <v>19</v>
      </c>
      <c r="I910" t="s">
        <v>64</v>
      </c>
      <c r="J910" s="6" t="s">
        <v>15</v>
      </c>
      <c r="K910" s="7" t="s">
        <v>1146</v>
      </c>
      <c r="L910" s="7" t="s">
        <v>16</v>
      </c>
      <c r="M910" t="s">
        <v>424</v>
      </c>
      <c r="N910" s="8">
        <v>2017</v>
      </c>
      <c r="O910" t="s">
        <v>728</v>
      </c>
    </row>
    <row r="911" spans="1:15" x14ac:dyDescent="0.25">
      <c r="A911">
        <v>2</v>
      </c>
      <c r="B911" s="7" t="s">
        <v>14</v>
      </c>
      <c r="C911" s="7" t="s">
        <v>19</v>
      </c>
      <c r="D911" s="7" t="s">
        <v>14</v>
      </c>
      <c r="E911" s="7" t="s">
        <v>14</v>
      </c>
      <c r="F911" s="7" t="s">
        <v>19</v>
      </c>
      <c r="G911" s="7" t="s">
        <v>14</v>
      </c>
      <c r="H911" s="7" t="s">
        <v>14</v>
      </c>
      <c r="I911" t="s">
        <v>64</v>
      </c>
      <c r="J911" s="6" t="s">
        <v>15</v>
      </c>
      <c r="K911" s="7" t="s">
        <v>1146</v>
      </c>
      <c r="L911" s="7" t="s">
        <v>16</v>
      </c>
      <c r="M911" t="s">
        <v>424</v>
      </c>
      <c r="N911" s="8">
        <v>2017</v>
      </c>
      <c r="O911" t="s">
        <v>729</v>
      </c>
    </row>
    <row r="912" spans="1:15" x14ac:dyDescent="0.25">
      <c r="A912">
        <v>2</v>
      </c>
      <c r="B912" s="7" t="s">
        <v>19</v>
      </c>
      <c r="C912" s="7" t="s">
        <v>19</v>
      </c>
      <c r="D912" s="7" t="s">
        <v>19</v>
      </c>
      <c r="E912" s="7" t="s">
        <v>19</v>
      </c>
      <c r="F912" s="7" t="s">
        <v>19</v>
      </c>
      <c r="G912" s="7" t="s">
        <v>19</v>
      </c>
      <c r="H912" s="7" t="s">
        <v>14</v>
      </c>
      <c r="I912" s="6" t="s">
        <v>15</v>
      </c>
      <c r="J912" s="6" t="s">
        <v>15</v>
      </c>
      <c r="K912" s="7" t="s">
        <v>1147</v>
      </c>
      <c r="L912" s="7" t="s">
        <v>16</v>
      </c>
      <c r="M912" t="s">
        <v>424</v>
      </c>
      <c r="N912" s="8">
        <v>2018</v>
      </c>
      <c r="O912" t="s">
        <v>452</v>
      </c>
    </row>
    <row r="913" spans="1:15" x14ac:dyDescent="0.25">
      <c r="A913">
        <v>2</v>
      </c>
      <c r="B913" s="7" t="s">
        <v>14</v>
      </c>
      <c r="C913" s="7" t="s">
        <v>14</v>
      </c>
      <c r="D913" s="7" t="s">
        <v>19</v>
      </c>
      <c r="E913" s="7" t="s">
        <v>14</v>
      </c>
      <c r="F913" s="7" t="s">
        <v>14</v>
      </c>
      <c r="G913" s="7" t="s">
        <v>19</v>
      </c>
      <c r="H913" s="7" t="s">
        <v>14</v>
      </c>
      <c r="I913" t="s">
        <v>64</v>
      </c>
      <c r="J913" s="6" t="s">
        <v>15</v>
      </c>
      <c r="K913" s="7" t="s">
        <v>1147</v>
      </c>
      <c r="L913" s="7" t="s">
        <v>16</v>
      </c>
      <c r="M913" t="s">
        <v>424</v>
      </c>
      <c r="N913" s="8">
        <v>2016</v>
      </c>
      <c r="O913" t="s">
        <v>453</v>
      </c>
    </row>
    <row r="914" spans="1:15" x14ac:dyDescent="0.25">
      <c r="A914">
        <v>2</v>
      </c>
      <c r="B914" s="7" t="s">
        <v>14</v>
      </c>
      <c r="C914" s="7" t="s">
        <v>14</v>
      </c>
      <c r="D914" s="7" t="s">
        <v>14</v>
      </c>
      <c r="E914" s="7" t="s">
        <v>14</v>
      </c>
      <c r="F914" s="7" t="s">
        <v>14</v>
      </c>
      <c r="G914" s="7" t="s">
        <v>14</v>
      </c>
      <c r="H914" s="7" t="s">
        <v>14</v>
      </c>
      <c r="I914" t="s">
        <v>64</v>
      </c>
      <c r="J914" s="6" t="s">
        <v>15</v>
      </c>
      <c r="K914" s="7" t="s">
        <v>1147</v>
      </c>
      <c r="L914" s="7" t="s">
        <v>16</v>
      </c>
      <c r="M914" t="s">
        <v>424</v>
      </c>
      <c r="N914" s="8">
        <v>2016</v>
      </c>
      <c r="O914" t="s">
        <v>454</v>
      </c>
    </row>
    <row r="915" spans="1:15" x14ac:dyDescent="0.25">
      <c r="A915">
        <v>2</v>
      </c>
      <c r="B915" s="7" t="s">
        <v>14</v>
      </c>
      <c r="C915" s="7" t="s">
        <v>14</v>
      </c>
      <c r="D915" s="7" t="s">
        <v>14</v>
      </c>
      <c r="E915" s="7" t="s">
        <v>14</v>
      </c>
      <c r="F915" s="7" t="s">
        <v>14</v>
      </c>
      <c r="G915" s="7" t="s">
        <v>14</v>
      </c>
      <c r="H915" s="7" t="s">
        <v>14</v>
      </c>
      <c r="I915" t="s">
        <v>64</v>
      </c>
      <c r="J915" s="6" t="s">
        <v>15</v>
      </c>
      <c r="K915" s="7" t="s">
        <v>1147</v>
      </c>
      <c r="L915" s="7" t="s">
        <v>16</v>
      </c>
      <c r="M915" t="s">
        <v>424</v>
      </c>
      <c r="N915" s="8">
        <v>2016</v>
      </c>
      <c r="O915" t="s">
        <v>455</v>
      </c>
    </row>
    <row r="916" spans="1:15" x14ac:dyDescent="0.25">
      <c r="A916">
        <v>2</v>
      </c>
      <c r="B916" s="7" t="s">
        <v>14</v>
      </c>
      <c r="C916" s="7" t="s">
        <v>14</v>
      </c>
      <c r="D916" s="7" t="s">
        <v>14</v>
      </c>
      <c r="E916" s="7" t="s">
        <v>14</v>
      </c>
      <c r="F916" s="7" t="s">
        <v>14</v>
      </c>
      <c r="G916" s="7" t="s">
        <v>14</v>
      </c>
      <c r="H916" s="7" t="s">
        <v>19</v>
      </c>
      <c r="I916" t="s">
        <v>64</v>
      </c>
      <c r="J916" s="6" t="s">
        <v>15</v>
      </c>
      <c r="K916" s="7" t="s">
        <v>1147</v>
      </c>
      <c r="L916" s="7" t="s">
        <v>16</v>
      </c>
      <c r="M916" t="s">
        <v>424</v>
      </c>
      <c r="N916" s="8">
        <v>2016</v>
      </c>
      <c r="O916" t="s">
        <v>456</v>
      </c>
    </row>
    <row r="917" spans="1:15" x14ac:dyDescent="0.25">
      <c r="A917">
        <v>2</v>
      </c>
      <c r="B917" s="7" t="s">
        <v>14</v>
      </c>
      <c r="C917" s="7" t="s">
        <v>14</v>
      </c>
      <c r="D917" s="7" t="s">
        <v>14</v>
      </c>
      <c r="E917" s="7" t="s">
        <v>14</v>
      </c>
      <c r="F917" s="7" t="s">
        <v>14</v>
      </c>
      <c r="G917" s="7" t="s">
        <v>14</v>
      </c>
      <c r="H917" s="7" t="s">
        <v>14</v>
      </c>
      <c r="I917" t="s">
        <v>64</v>
      </c>
      <c r="J917" s="6" t="s">
        <v>15</v>
      </c>
      <c r="K917" s="7" t="s">
        <v>1147</v>
      </c>
      <c r="L917" s="7" t="s">
        <v>16</v>
      </c>
      <c r="M917" t="s">
        <v>424</v>
      </c>
      <c r="N917" s="8">
        <v>2017</v>
      </c>
      <c r="O917" t="s">
        <v>457</v>
      </c>
    </row>
    <row r="918" spans="1:15" x14ac:dyDescent="0.25">
      <c r="A918">
        <v>2</v>
      </c>
      <c r="B918" s="7" t="s">
        <v>14</v>
      </c>
      <c r="C918" s="7" t="s">
        <v>19</v>
      </c>
      <c r="D918" s="7" t="s">
        <v>14</v>
      </c>
      <c r="E918" s="7" t="s">
        <v>14</v>
      </c>
      <c r="F918" s="7" t="s">
        <v>19</v>
      </c>
      <c r="G918" s="7" t="s">
        <v>14</v>
      </c>
      <c r="H918" s="7" t="s">
        <v>14</v>
      </c>
      <c r="I918" t="s">
        <v>64</v>
      </c>
      <c r="J918" s="6" t="s">
        <v>15</v>
      </c>
      <c r="K918" s="7" t="s">
        <v>1147</v>
      </c>
      <c r="L918" s="7" t="s">
        <v>16</v>
      </c>
      <c r="M918" t="s">
        <v>424</v>
      </c>
      <c r="N918" s="8">
        <v>2017</v>
      </c>
      <c r="O918" t="s">
        <v>458</v>
      </c>
    </row>
    <row r="919" spans="1:15" x14ac:dyDescent="0.25">
      <c r="A919">
        <v>2</v>
      </c>
      <c r="B919" s="7" t="s">
        <v>14</v>
      </c>
      <c r="C919" s="7" t="s">
        <v>19</v>
      </c>
      <c r="D919" s="7" t="s">
        <v>14</v>
      </c>
      <c r="E919" s="7" t="s">
        <v>14</v>
      </c>
      <c r="F919" s="7" t="s">
        <v>19</v>
      </c>
      <c r="G919" s="7" t="s">
        <v>14</v>
      </c>
      <c r="H919" s="7" t="s">
        <v>14</v>
      </c>
      <c r="I919" t="s">
        <v>64</v>
      </c>
      <c r="J919" s="6" t="s">
        <v>15</v>
      </c>
      <c r="K919" s="7" t="s">
        <v>1147</v>
      </c>
      <c r="L919" s="7" t="s">
        <v>16</v>
      </c>
      <c r="M919" t="s">
        <v>424</v>
      </c>
      <c r="N919" s="8">
        <v>2018</v>
      </c>
      <c r="O919" t="s">
        <v>459</v>
      </c>
    </row>
    <row r="920" spans="1:15" x14ac:dyDescent="0.25">
      <c r="A920">
        <v>2</v>
      </c>
      <c r="B920" s="7" t="s">
        <v>14</v>
      </c>
      <c r="C920" s="7" t="s">
        <v>14</v>
      </c>
      <c r="D920" s="7" t="s">
        <v>14</v>
      </c>
      <c r="E920" s="7" t="s">
        <v>14</v>
      </c>
      <c r="F920" s="7" t="s">
        <v>14</v>
      </c>
      <c r="G920" s="7" t="s">
        <v>14</v>
      </c>
      <c r="H920" s="7" t="s">
        <v>19</v>
      </c>
      <c r="I920" t="s">
        <v>64</v>
      </c>
      <c r="J920" s="6" t="s">
        <v>15</v>
      </c>
      <c r="K920" s="7" t="s">
        <v>1147</v>
      </c>
      <c r="L920" s="7" t="s">
        <v>16</v>
      </c>
      <c r="M920" t="s">
        <v>424</v>
      </c>
      <c r="N920" s="8">
        <v>2018</v>
      </c>
      <c r="O920" t="s">
        <v>460</v>
      </c>
    </row>
    <row r="921" spans="1:15" x14ac:dyDescent="0.25">
      <c r="A921">
        <v>2</v>
      </c>
      <c r="B921" s="7" t="s">
        <v>14</v>
      </c>
      <c r="C921" s="7" t="s">
        <v>19</v>
      </c>
      <c r="D921" s="7" t="s">
        <v>14</v>
      </c>
      <c r="E921" s="7" t="s">
        <v>14</v>
      </c>
      <c r="F921" s="7" t="s">
        <v>14</v>
      </c>
      <c r="G921" s="7" t="s">
        <v>14</v>
      </c>
      <c r="H921" s="7" t="s">
        <v>14</v>
      </c>
      <c r="I921" t="s">
        <v>64</v>
      </c>
      <c r="J921" s="6" t="s">
        <v>15</v>
      </c>
      <c r="K921" s="7" t="s">
        <v>1147</v>
      </c>
      <c r="L921" s="7" t="s">
        <v>16</v>
      </c>
      <c r="M921" t="s">
        <v>424</v>
      </c>
      <c r="N921" s="8">
        <v>2018</v>
      </c>
      <c r="O921" t="s">
        <v>463</v>
      </c>
    </row>
    <row r="922" spans="1:15" x14ac:dyDescent="0.25">
      <c r="A922">
        <v>2</v>
      </c>
      <c r="B922" s="7" t="s">
        <v>14</v>
      </c>
      <c r="C922" s="7" t="s">
        <v>19</v>
      </c>
      <c r="D922" s="7" t="s">
        <v>14</v>
      </c>
      <c r="E922" s="7" t="s">
        <v>14</v>
      </c>
      <c r="F922" s="7" t="s">
        <v>19</v>
      </c>
      <c r="G922" s="7" t="s">
        <v>14</v>
      </c>
      <c r="H922" s="7" t="s">
        <v>14</v>
      </c>
      <c r="I922" t="s">
        <v>64</v>
      </c>
      <c r="J922" s="6" t="s">
        <v>45</v>
      </c>
      <c r="K922" s="7" t="s">
        <v>1147</v>
      </c>
      <c r="L922" s="7" t="s">
        <v>16</v>
      </c>
      <c r="M922" t="s">
        <v>424</v>
      </c>
      <c r="N922" s="8">
        <v>2016</v>
      </c>
      <c r="O922" t="s">
        <v>466</v>
      </c>
    </row>
    <row r="923" spans="1:15" x14ac:dyDescent="0.25">
      <c r="A923">
        <v>2</v>
      </c>
      <c r="B923" s="7" t="s">
        <v>14</v>
      </c>
      <c r="C923" s="7" t="s">
        <v>19</v>
      </c>
      <c r="D923" s="7" t="s">
        <v>14</v>
      </c>
      <c r="E923" s="7" t="s">
        <v>14</v>
      </c>
      <c r="F923" s="7" t="s">
        <v>19</v>
      </c>
      <c r="G923" s="7" t="s">
        <v>14</v>
      </c>
      <c r="H923" s="7" t="s">
        <v>14</v>
      </c>
      <c r="I923" t="s">
        <v>64</v>
      </c>
      <c r="J923" s="6" t="s">
        <v>45</v>
      </c>
      <c r="K923" s="7" t="s">
        <v>1147</v>
      </c>
      <c r="L923" s="7" t="s">
        <v>16</v>
      </c>
      <c r="M923" t="s">
        <v>424</v>
      </c>
      <c r="N923" s="8">
        <v>2018</v>
      </c>
      <c r="O923" t="s">
        <v>470</v>
      </c>
    </row>
    <row r="924" spans="1:15" x14ac:dyDescent="0.25">
      <c r="A924">
        <v>2</v>
      </c>
      <c r="B924" s="7" t="s">
        <v>19</v>
      </c>
      <c r="C924" s="7" t="s">
        <v>19</v>
      </c>
      <c r="D924" s="7" t="s">
        <v>19</v>
      </c>
      <c r="E924" s="7" t="s">
        <v>19</v>
      </c>
      <c r="F924" s="7" t="s">
        <v>19</v>
      </c>
      <c r="G924" s="7" t="s">
        <v>19</v>
      </c>
      <c r="H924" s="7" t="s">
        <v>14</v>
      </c>
      <c r="I924" s="6" t="s">
        <v>15</v>
      </c>
      <c r="J924" s="6" t="s">
        <v>15</v>
      </c>
      <c r="K924" s="11" t="s">
        <v>1148</v>
      </c>
      <c r="L924" s="7" t="s">
        <v>16</v>
      </c>
      <c r="M924" t="s">
        <v>424</v>
      </c>
      <c r="N924" s="8">
        <v>2016</v>
      </c>
      <c r="O924" t="s">
        <v>546</v>
      </c>
    </row>
    <row r="925" spans="1:15" x14ac:dyDescent="0.25">
      <c r="A925">
        <v>2</v>
      </c>
      <c r="B925" s="7" t="s">
        <v>19</v>
      </c>
      <c r="C925" s="7" t="s">
        <v>19</v>
      </c>
      <c r="D925" s="7" t="s">
        <v>19</v>
      </c>
      <c r="E925" s="7" t="s">
        <v>19</v>
      </c>
      <c r="F925" s="7" t="s">
        <v>19</v>
      </c>
      <c r="G925" s="7" t="s">
        <v>19</v>
      </c>
      <c r="H925" s="7" t="s">
        <v>14</v>
      </c>
      <c r="I925" s="6" t="s">
        <v>15</v>
      </c>
      <c r="J925" s="6" t="s">
        <v>15</v>
      </c>
      <c r="K925" s="11" t="s">
        <v>1148</v>
      </c>
      <c r="L925" s="7" t="s">
        <v>16</v>
      </c>
      <c r="M925" t="s">
        <v>424</v>
      </c>
      <c r="N925" s="8">
        <v>2017</v>
      </c>
      <c r="O925" t="s">
        <v>547</v>
      </c>
    </row>
    <row r="926" spans="1:15" x14ac:dyDescent="0.25">
      <c r="A926">
        <v>2</v>
      </c>
      <c r="B926" s="7" t="s">
        <v>14</v>
      </c>
      <c r="C926" s="7" t="s">
        <v>14</v>
      </c>
      <c r="D926" s="7" t="s">
        <v>14</v>
      </c>
      <c r="E926" s="7" t="s">
        <v>14</v>
      </c>
      <c r="F926" s="7" t="s">
        <v>14</v>
      </c>
      <c r="G926" s="7" t="s">
        <v>14</v>
      </c>
      <c r="H926" s="7" t="s">
        <v>19</v>
      </c>
      <c r="I926" t="s">
        <v>64</v>
      </c>
      <c r="J926" s="6" t="s">
        <v>15</v>
      </c>
      <c r="K926" s="11" t="s">
        <v>1148</v>
      </c>
      <c r="L926" s="7" t="s">
        <v>16</v>
      </c>
      <c r="M926" t="s">
        <v>424</v>
      </c>
      <c r="N926" s="8">
        <v>2016</v>
      </c>
      <c r="O926" t="s">
        <v>548</v>
      </c>
    </row>
    <row r="927" spans="1:15" x14ac:dyDescent="0.25">
      <c r="A927">
        <v>2</v>
      </c>
      <c r="B927" s="7" t="s">
        <v>14</v>
      </c>
      <c r="C927" s="7" t="s">
        <v>19</v>
      </c>
      <c r="D927" s="7" t="s">
        <v>19</v>
      </c>
      <c r="E927" s="7" t="s">
        <v>14</v>
      </c>
      <c r="F927" s="7" t="s">
        <v>19</v>
      </c>
      <c r="G927" s="7" t="s">
        <v>19</v>
      </c>
      <c r="H927" s="7" t="s">
        <v>14</v>
      </c>
      <c r="I927" t="s">
        <v>64</v>
      </c>
      <c r="J927" s="6" t="s">
        <v>15</v>
      </c>
      <c r="K927" s="11" t="s">
        <v>1148</v>
      </c>
      <c r="L927" s="7" t="s">
        <v>16</v>
      </c>
      <c r="M927" t="s">
        <v>424</v>
      </c>
      <c r="N927" s="8">
        <v>2017</v>
      </c>
      <c r="O927" t="s">
        <v>549</v>
      </c>
    </row>
    <row r="928" spans="1:15" x14ac:dyDescent="0.25">
      <c r="A928">
        <v>2</v>
      </c>
      <c r="B928" s="7" t="s">
        <v>14</v>
      </c>
      <c r="C928" s="7" t="s">
        <v>19</v>
      </c>
      <c r="D928" s="7" t="s">
        <v>14</v>
      </c>
      <c r="E928" s="7" t="s">
        <v>14</v>
      </c>
      <c r="F928" s="7" t="s">
        <v>19</v>
      </c>
      <c r="G928" s="7" t="s">
        <v>14</v>
      </c>
      <c r="H928" s="7" t="s">
        <v>14</v>
      </c>
      <c r="I928" t="s">
        <v>64</v>
      </c>
      <c r="J928" s="6" t="s">
        <v>15</v>
      </c>
      <c r="K928" s="11" t="s">
        <v>1148</v>
      </c>
      <c r="L928" s="7" t="s">
        <v>16</v>
      </c>
      <c r="M928" t="s">
        <v>424</v>
      </c>
      <c r="N928" s="8">
        <v>2017</v>
      </c>
      <c r="O928" t="s">
        <v>550</v>
      </c>
    </row>
    <row r="929" spans="1:15" x14ac:dyDescent="0.25">
      <c r="A929">
        <v>2</v>
      </c>
      <c r="B929" s="7" t="s">
        <v>14</v>
      </c>
      <c r="C929" s="7" t="s">
        <v>14</v>
      </c>
      <c r="D929" s="7" t="s">
        <v>14</v>
      </c>
      <c r="E929" s="7" t="s">
        <v>14</v>
      </c>
      <c r="F929" s="7" t="s">
        <v>14</v>
      </c>
      <c r="G929" s="7" t="s">
        <v>14</v>
      </c>
      <c r="H929" s="7" t="s">
        <v>19</v>
      </c>
      <c r="I929" t="s">
        <v>64</v>
      </c>
      <c r="J929" s="6" t="s">
        <v>15</v>
      </c>
      <c r="K929" s="11" t="s">
        <v>1148</v>
      </c>
      <c r="L929" s="7" t="s">
        <v>16</v>
      </c>
      <c r="M929" t="s">
        <v>424</v>
      </c>
      <c r="N929" s="8">
        <v>2017</v>
      </c>
      <c r="O929" t="s">
        <v>551</v>
      </c>
    </row>
    <row r="930" spans="1:15" x14ac:dyDescent="0.25">
      <c r="A930">
        <v>2</v>
      </c>
      <c r="B930" s="7" t="s">
        <v>14</v>
      </c>
      <c r="C930" s="7" t="s">
        <v>19</v>
      </c>
      <c r="D930" s="7" t="s">
        <v>19</v>
      </c>
      <c r="E930" s="7" t="s">
        <v>14</v>
      </c>
      <c r="F930" s="7" t="s">
        <v>19</v>
      </c>
      <c r="G930" s="7" t="s">
        <v>19</v>
      </c>
      <c r="H930" s="7" t="s">
        <v>14</v>
      </c>
      <c r="I930" t="s">
        <v>64</v>
      </c>
      <c r="J930" s="6" t="s">
        <v>15</v>
      </c>
      <c r="K930" s="11" t="s">
        <v>1148</v>
      </c>
      <c r="L930" s="7" t="s">
        <v>16</v>
      </c>
      <c r="M930" t="s">
        <v>424</v>
      </c>
      <c r="N930" s="8">
        <v>2017</v>
      </c>
      <c r="O930" t="s">
        <v>552</v>
      </c>
    </row>
    <row r="931" spans="1:15" x14ac:dyDescent="0.25">
      <c r="A931">
        <v>2</v>
      </c>
      <c r="B931" s="7" t="s">
        <v>14</v>
      </c>
      <c r="C931" s="7" t="s">
        <v>19</v>
      </c>
      <c r="D931" s="7" t="s">
        <v>19</v>
      </c>
      <c r="E931" s="7" t="s">
        <v>14</v>
      </c>
      <c r="F931" s="7" t="s">
        <v>19</v>
      </c>
      <c r="G931" s="7" t="s">
        <v>19</v>
      </c>
      <c r="H931" s="7" t="s">
        <v>14</v>
      </c>
      <c r="I931" t="s">
        <v>64</v>
      </c>
      <c r="J931" s="6" t="s">
        <v>15</v>
      </c>
      <c r="K931" s="11" t="s">
        <v>1148</v>
      </c>
      <c r="L931" s="7" t="s">
        <v>16</v>
      </c>
      <c r="M931" t="s">
        <v>424</v>
      </c>
      <c r="N931" s="8">
        <v>2017</v>
      </c>
      <c r="O931" t="s">
        <v>553</v>
      </c>
    </row>
    <row r="932" spans="1:15" x14ac:dyDescent="0.25">
      <c r="A932">
        <v>2</v>
      </c>
      <c r="B932" s="7" t="s">
        <v>14</v>
      </c>
      <c r="C932" s="7" t="s">
        <v>14</v>
      </c>
      <c r="D932" s="7" t="s">
        <v>14</v>
      </c>
      <c r="E932" s="7" t="s">
        <v>19</v>
      </c>
      <c r="F932" s="7" t="s">
        <v>19</v>
      </c>
      <c r="G932" s="7" t="s">
        <v>14</v>
      </c>
      <c r="H932" s="7" t="s">
        <v>14</v>
      </c>
      <c r="I932" t="s">
        <v>64</v>
      </c>
      <c r="J932" s="6" t="s">
        <v>15</v>
      </c>
      <c r="K932" s="23" t="s">
        <v>423</v>
      </c>
      <c r="L932" s="7" t="s">
        <v>16</v>
      </c>
      <c r="M932" t="s">
        <v>424</v>
      </c>
      <c r="N932" s="8">
        <v>2016</v>
      </c>
      <c r="O932" t="s">
        <v>425</v>
      </c>
    </row>
    <row r="933" spans="1:15" x14ac:dyDescent="0.25">
      <c r="A933">
        <v>2</v>
      </c>
      <c r="B933" s="7" t="s">
        <v>14</v>
      </c>
      <c r="C933" s="7" t="s">
        <v>14</v>
      </c>
      <c r="D933" s="7" t="s">
        <v>14</v>
      </c>
      <c r="E933" s="7" t="s">
        <v>14</v>
      </c>
      <c r="F933" s="7" t="s">
        <v>14</v>
      </c>
      <c r="G933" s="7" t="s">
        <v>14</v>
      </c>
      <c r="H933" s="7" t="s">
        <v>19</v>
      </c>
      <c r="I933" t="s">
        <v>64</v>
      </c>
      <c r="J933" s="6" t="s">
        <v>15</v>
      </c>
      <c r="K933" s="23" t="s">
        <v>423</v>
      </c>
      <c r="L933" s="7" t="s">
        <v>16</v>
      </c>
      <c r="M933" t="s">
        <v>424</v>
      </c>
      <c r="N933" s="8">
        <v>2016</v>
      </c>
      <c r="O933" t="s">
        <v>426</v>
      </c>
    </row>
    <row r="934" spans="1:15" x14ac:dyDescent="0.25">
      <c r="A934">
        <v>2</v>
      </c>
      <c r="B934" s="7" t="s">
        <v>14</v>
      </c>
      <c r="C934" s="7" t="s">
        <v>14</v>
      </c>
      <c r="D934" s="7" t="s">
        <v>14</v>
      </c>
      <c r="E934" s="7" t="s">
        <v>14</v>
      </c>
      <c r="F934" s="7" t="s">
        <v>14</v>
      </c>
      <c r="G934" s="7" t="s">
        <v>14</v>
      </c>
      <c r="H934" s="7" t="s">
        <v>19</v>
      </c>
      <c r="I934" t="s">
        <v>64</v>
      </c>
      <c r="J934" s="6" t="s">
        <v>15</v>
      </c>
      <c r="K934" s="23" t="s">
        <v>423</v>
      </c>
      <c r="L934" s="7" t="s">
        <v>16</v>
      </c>
      <c r="M934" t="s">
        <v>424</v>
      </c>
      <c r="N934" s="8">
        <v>2017</v>
      </c>
      <c r="O934" t="s">
        <v>427</v>
      </c>
    </row>
    <row r="935" spans="1:15" x14ac:dyDescent="0.25">
      <c r="A935">
        <v>2</v>
      </c>
      <c r="B935" s="7" t="s">
        <v>14</v>
      </c>
      <c r="C935" s="7" t="s">
        <v>19</v>
      </c>
      <c r="D935" s="7" t="s">
        <v>14</v>
      </c>
      <c r="E935" s="7" t="s">
        <v>14</v>
      </c>
      <c r="F935" s="7" t="s">
        <v>19</v>
      </c>
      <c r="G935" s="7" t="s">
        <v>14</v>
      </c>
      <c r="H935" s="7" t="s">
        <v>14</v>
      </c>
      <c r="I935" t="s">
        <v>64</v>
      </c>
      <c r="J935" s="6" t="s">
        <v>15</v>
      </c>
      <c r="K935" s="23" t="s">
        <v>423</v>
      </c>
      <c r="L935" s="7" t="s">
        <v>16</v>
      </c>
      <c r="M935" t="s">
        <v>424</v>
      </c>
      <c r="N935" s="8">
        <v>2017</v>
      </c>
      <c r="O935" t="s">
        <v>428</v>
      </c>
    </row>
    <row r="936" spans="1:15" x14ac:dyDescent="0.25">
      <c r="A936">
        <v>2</v>
      </c>
      <c r="B936" s="7" t="s">
        <v>14</v>
      </c>
      <c r="C936" s="7" t="s">
        <v>14</v>
      </c>
      <c r="D936" s="7" t="s">
        <v>14</v>
      </c>
      <c r="E936" s="7" t="s">
        <v>14</v>
      </c>
      <c r="F936" s="7" t="s">
        <v>14</v>
      </c>
      <c r="G936" s="7" t="s">
        <v>14</v>
      </c>
      <c r="H936" s="7" t="s">
        <v>19</v>
      </c>
      <c r="I936" t="s">
        <v>64</v>
      </c>
      <c r="J936" s="6" t="s">
        <v>15</v>
      </c>
      <c r="K936" s="23" t="s">
        <v>423</v>
      </c>
      <c r="L936" s="7" t="s">
        <v>16</v>
      </c>
      <c r="M936" t="s">
        <v>424</v>
      </c>
      <c r="N936" s="8">
        <v>2017</v>
      </c>
      <c r="O936" t="s">
        <v>429</v>
      </c>
    </row>
    <row r="937" spans="1:15" x14ac:dyDescent="0.25">
      <c r="A937">
        <v>2</v>
      </c>
      <c r="B937" s="7" t="s">
        <v>14</v>
      </c>
      <c r="C937" s="7" t="s">
        <v>14</v>
      </c>
      <c r="D937" s="7" t="s">
        <v>14</v>
      </c>
      <c r="E937" s="7" t="s">
        <v>14</v>
      </c>
      <c r="F937" s="7" t="s">
        <v>14</v>
      </c>
      <c r="G937" s="7" t="s">
        <v>14</v>
      </c>
      <c r="H937" s="7" t="s">
        <v>19</v>
      </c>
      <c r="I937" t="s">
        <v>64</v>
      </c>
      <c r="J937" s="6" t="s">
        <v>15</v>
      </c>
      <c r="K937" s="23" t="s">
        <v>423</v>
      </c>
      <c r="L937" s="7" t="s">
        <v>16</v>
      </c>
      <c r="M937" t="s">
        <v>424</v>
      </c>
      <c r="N937" s="8">
        <v>2018</v>
      </c>
      <c r="O937" t="s">
        <v>430</v>
      </c>
    </row>
    <row r="938" spans="1:15" x14ac:dyDescent="0.25">
      <c r="A938">
        <v>2</v>
      </c>
      <c r="B938" s="7" t="s">
        <v>14</v>
      </c>
      <c r="C938" s="7" t="s">
        <v>19</v>
      </c>
      <c r="D938" s="7" t="s">
        <v>14</v>
      </c>
      <c r="E938" s="7" t="s">
        <v>14</v>
      </c>
      <c r="F938" s="7" t="s">
        <v>19</v>
      </c>
      <c r="G938" s="7" t="s">
        <v>14</v>
      </c>
      <c r="H938" s="7" t="s">
        <v>14</v>
      </c>
      <c r="I938" t="s">
        <v>64</v>
      </c>
      <c r="J938" s="6" t="s">
        <v>15</v>
      </c>
      <c r="K938" s="23" t="s">
        <v>423</v>
      </c>
      <c r="L938" s="7" t="s">
        <v>16</v>
      </c>
      <c r="M938" t="s">
        <v>424</v>
      </c>
      <c r="N938" s="8">
        <v>2018</v>
      </c>
      <c r="O938" t="s">
        <v>431</v>
      </c>
    </row>
    <row r="939" spans="1:15" x14ac:dyDescent="0.25">
      <c r="A939">
        <v>2</v>
      </c>
      <c r="B939" s="7" t="s">
        <v>14</v>
      </c>
      <c r="C939" s="7" t="s">
        <v>14</v>
      </c>
      <c r="D939" s="7" t="s">
        <v>14</v>
      </c>
      <c r="E939" s="7" t="s">
        <v>14</v>
      </c>
      <c r="F939" s="7" t="s">
        <v>14</v>
      </c>
      <c r="G939" s="7" t="s">
        <v>14</v>
      </c>
      <c r="H939" s="7" t="s">
        <v>19</v>
      </c>
      <c r="I939" t="s">
        <v>64</v>
      </c>
      <c r="J939" s="6" t="s">
        <v>15</v>
      </c>
      <c r="K939" s="23" t="s">
        <v>423</v>
      </c>
      <c r="L939" s="7" t="s">
        <v>16</v>
      </c>
      <c r="M939" t="s">
        <v>424</v>
      </c>
      <c r="N939" s="8">
        <v>2018</v>
      </c>
      <c r="O939" t="s">
        <v>432</v>
      </c>
    </row>
    <row r="940" spans="1:15" x14ac:dyDescent="0.25">
      <c r="A940">
        <v>2</v>
      </c>
      <c r="B940" s="7" t="s">
        <v>14</v>
      </c>
      <c r="C940" s="7" t="s">
        <v>19</v>
      </c>
      <c r="D940" s="7" t="s">
        <v>19</v>
      </c>
      <c r="E940" s="7" t="s">
        <v>14</v>
      </c>
      <c r="F940" s="7" t="s">
        <v>19</v>
      </c>
      <c r="G940" s="7" t="s">
        <v>19</v>
      </c>
      <c r="H940" s="7" t="s">
        <v>14</v>
      </c>
      <c r="I940" t="s">
        <v>64</v>
      </c>
      <c r="J940" s="6" t="s">
        <v>15</v>
      </c>
      <c r="K940" s="23" t="s">
        <v>423</v>
      </c>
      <c r="L940" s="7" t="s">
        <v>16</v>
      </c>
      <c r="M940" t="s">
        <v>424</v>
      </c>
      <c r="N940" s="8">
        <v>2018</v>
      </c>
      <c r="O940" t="s">
        <v>433</v>
      </c>
    </row>
    <row r="941" spans="1:15" x14ac:dyDescent="0.25">
      <c r="A941">
        <v>2</v>
      </c>
      <c r="B941" s="7" t="s">
        <v>14</v>
      </c>
      <c r="C941" s="7" t="s">
        <v>14</v>
      </c>
      <c r="D941" s="7" t="s">
        <v>14</v>
      </c>
      <c r="E941" s="7" t="s">
        <v>14</v>
      </c>
      <c r="F941" s="7" t="s">
        <v>19</v>
      </c>
      <c r="G941" s="7" t="s">
        <v>19</v>
      </c>
      <c r="H941" s="7" t="s">
        <v>14</v>
      </c>
      <c r="I941" t="s">
        <v>64</v>
      </c>
      <c r="J941" s="6" t="s">
        <v>15</v>
      </c>
      <c r="K941" s="23" t="s">
        <v>423</v>
      </c>
      <c r="L941" s="7" t="s">
        <v>16</v>
      </c>
      <c r="M941" t="s">
        <v>424</v>
      </c>
      <c r="N941" s="8">
        <v>2018</v>
      </c>
      <c r="O941" t="s">
        <v>434</v>
      </c>
    </row>
    <row r="942" spans="1:15" x14ac:dyDescent="0.25">
      <c r="A942">
        <v>2</v>
      </c>
      <c r="B942" s="7" t="s">
        <v>14</v>
      </c>
      <c r="C942" s="7" t="s">
        <v>19</v>
      </c>
      <c r="D942" s="7" t="s">
        <v>14</v>
      </c>
      <c r="E942" s="7" t="s">
        <v>14</v>
      </c>
      <c r="F942" s="7" t="s">
        <v>19</v>
      </c>
      <c r="G942" s="7" t="s">
        <v>14</v>
      </c>
      <c r="H942" s="7" t="s">
        <v>14</v>
      </c>
      <c r="I942" t="s">
        <v>64</v>
      </c>
      <c r="J942" s="6" t="s">
        <v>15</v>
      </c>
      <c r="K942" s="23" t="s">
        <v>423</v>
      </c>
      <c r="L942" s="7" t="s">
        <v>16</v>
      </c>
      <c r="M942" t="s">
        <v>424</v>
      </c>
      <c r="N942" s="8">
        <v>2018</v>
      </c>
      <c r="O942" t="s">
        <v>435</v>
      </c>
    </row>
    <row r="943" spans="1:15" x14ac:dyDescent="0.25">
      <c r="A943">
        <v>2</v>
      </c>
      <c r="B943" s="7" t="s">
        <v>14</v>
      </c>
      <c r="C943" s="7" t="s">
        <v>19</v>
      </c>
      <c r="D943" s="7" t="s">
        <v>14</v>
      </c>
      <c r="E943" s="7" t="s">
        <v>14</v>
      </c>
      <c r="F943" s="7" t="s">
        <v>19</v>
      </c>
      <c r="G943" s="7" t="s">
        <v>14</v>
      </c>
      <c r="H943" s="7" t="s">
        <v>14</v>
      </c>
      <c r="I943" t="s">
        <v>64</v>
      </c>
      <c r="J943" s="6" t="s">
        <v>15</v>
      </c>
      <c r="K943" s="23" t="s">
        <v>423</v>
      </c>
      <c r="L943" s="7" t="s">
        <v>16</v>
      </c>
      <c r="M943" t="s">
        <v>424</v>
      </c>
      <c r="N943" s="8">
        <v>2018</v>
      </c>
      <c r="O943" t="s">
        <v>436</v>
      </c>
    </row>
    <row r="944" spans="1:15" x14ac:dyDescent="0.25">
      <c r="A944">
        <v>2</v>
      </c>
      <c r="B944" s="7" t="s">
        <v>14</v>
      </c>
      <c r="C944" s="7" t="s">
        <v>19</v>
      </c>
      <c r="D944" s="7" t="s">
        <v>19</v>
      </c>
      <c r="E944" s="7" t="s">
        <v>14</v>
      </c>
      <c r="F944" s="7" t="s">
        <v>19</v>
      </c>
      <c r="G944" s="7" t="s">
        <v>19</v>
      </c>
      <c r="H944" s="7" t="s">
        <v>14</v>
      </c>
      <c r="I944" t="s">
        <v>64</v>
      </c>
      <c r="J944" s="6" t="s">
        <v>15</v>
      </c>
      <c r="K944" s="23" t="s">
        <v>423</v>
      </c>
      <c r="L944" s="7" t="s">
        <v>16</v>
      </c>
      <c r="M944" t="s">
        <v>424</v>
      </c>
      <c r="N944" s="8">
        <v>2018</v>
      </c>
      <c r="O944" t="s">
        <v>437</v>
      </c>
    </row>
    <row r="945" spans="1:15" x14ac:dyDescent="0.25">
      <c r="A945">
        <v>2</v>
      </c>
      <c r="B945" s="7" t="s">
        <v>14</v>
      </c>
      <c r="C945" s="7" t="s">
        <v>19</v>
      </c>
      <c r="D945" s="7" t="s">
        <v>14</v>
      </c>
      <c r="E945" s="7" t="s">
        <v>14</v>
      </c>
      <c r="F945" s="7" t="s">
        <v>19</v>
      </c>
      <c r="G945" s="7" t="s">
        <v>14</v>
      </c>
      <c r="H945" s="7" t="s">
        <v>14</v>
      </c>
      <c r="I945" t="s">
        <v>64</v>
      </c>
      <c r="J945" s="6" t="s">
        <v>15</v>
      </c>
      <c r="K945" s="23" t="s">
        <v>423</v>
      </c>
      <c r="L945" s="7" t="s">
        <v>16</v>
      </c>
      <c r="M945" t="s">
        <v>424</v>
      </c>
      <c r="N945" s="8">
        <v>2018</v>
      </c>
      <c r="O945" t="s">
        <v>438</v>
      </c>
    </row>
    <row r="946" spans="1:15" x14ac:dyDescent="0.25">
      <c r="A946">
        <v>2</v>
      </c>
      <c r="B946" s="7" t="s">
        <v>14</v>
      </c>
      <c r="C946" s="7" t="s">
        <v>19</v>
      </c>
      <c r="D946" s="7" t="s">
        <v>14</v>
      </c>
      <c r="E946" s="7" t="s">
        <v>14</v>
      </c>
      <c r="F946" s="7" t="s">
        <v>19</v>
      </c>
      <c r="G946" s="7" t="s">
        <v>14</v>
      </c>
      <c r="H946" s="7" t="s">
        <v>14</v>
      </c>
      <c r="I946" t="s">
        <v>64</v>
      </c>
      <c r="J946" s="6" t="s">
        <v>15</v>
      </c>
      <c r="K946" s="23" t="s">
        <v>423</v>
      </c>
      <c r="L946" s="7" t="s">
        <v>16</v>
      </c>
      <c r="M946" t="s">
        <v>424</v>
      </c>
      <c r="N946" s="8">
        <v>2018</v>
      </c>
      <c r="O946" t="s">
        <v>439</v>
      </c>
    </row>
    <row r="947" spans="1:15" x14ac:dyDescent="0.25">
      <c r="A947">
        <v>2</v>
      </c>
      <c r="B947" s="7" t="s">
        <v>19</v>
      </c>
      <c r="C947" s="7" t="s">
        <v>19</v>
      </c>
      <c r="D947" s="7" t="s">
        <v>19</v>
      </c>
      <c r="E947" s="7" t="s">
        <v>19</v>
      </c>
      <c r="F947" s="7" t="s">
        <v>19</v>
      </c>
      <c r="G947" s="7" t="s">
        <v>19</v>
      </c>
      <c r="H947" s="7" t="s">
        <v>14</v>
      </c>
      <c r="I947" s="6" t="s">
        <v>15</v>
      </c>
      <c r="J947" s="6" t="s">
        <v>15</v>
      </c>
      <c r="K947" s="7" t="s">
        <v>1156</v>
      </c>
      <c r="L947" s="7" t="s">
        <v>16</v>
      </c>
      <c r="M947" t="s">
        <v>424</v>
      </c>
      <c r="N947" s="8">
        <v>2016</v>
      </c>
      <c r="O947" t="s">
        <v>616</v>
      </c>
    </row>
    <row r="948" spans="1:15" x14ac:dyDescent="0.25">
      <c r="A948">
        <v>2</v>
      </c>
      <c r="B948" s="7" t="s">
        <v>19</v>
      </c>
      <c r="C948" s="7" t="s">
        <v>19</v>
      </c>
      <c r="D948" s="7" t="s">
        <v>19</v>
      </c>
      <c r="E948" s="7" t="s">
        <v>14</v>
      </c>
      <c r="F948" s="7" t="s">
        <v>19</v>
      </c>
      <c r="G948" s="7" t="s">
        <v>14</v>
      </c>
      <c r="H948" s="7" t="s">
        <v>14</v>
      </c>
      <c r="I948" s="6" t="s">
        <v>15</v>
      </c>
      <c r="J948" s="6" t="s">
        <v>15</v>
      </c>
      <c r="K948" s="7" t="s">
        <v>1156</v>
      </c>
      <c r="L948" s="7" t="s">
        <v>16</v>
      </c>
      <c r="M948" t="s">
        <v>424</v>
      </c>
      <c r="N948" s="8">
        <v>2018</v>
      </c>
      <c r="O948" t="s">
        <v>622</v>
      </c>
    </row>
    <row r="949" spans="1:15" x14ac:dyDescent="0.25">
      <c r="A949">
        <v>2</v>
      </c>
      <c r="B949" s="7" t="s">
        <v>14</v>
      </c>
      <c r="C949" s="7" t="s">
        <v>19</v>
      </c>
      <c r="D949" s="7" t="s">
        <v>19</v>
      </c>
      <c r="E949" s="7" t="s">
        <v>14</v>
      </c>
      <c r="F949" s="7" t="s">
        <v>19</v>
      </c>
      <c r="G949" s="7" t="s">
        <v>19</v>
      </c>
      <c r="H949" s="7" t="s">
        <v>14</v>
      </c>
      <c r="I949" t="s">
        <v>64</v>
      </c>
      <c r="J949" s="6" t="s">
        <v>15</v>
      </c>
      <c r="K949" s="7" t="s">
        <v>1156</v>
      </c>
      <c r="L949" s="7" t="s">
        <v>16</v>
      </c>
      <c r="M949" t="s">
        <v>424</v>
      </c>
      <c r="N949" s="8">
        <v>2016</v>
      </c>
      <c r="O949" t="s">
        <v>623</v>
      </c>
    </row>
    <row r="950" spans="1:15" x14ac:dyDescent="0.25">
      <c r="A950">
        <v>2</v>
      </c>
      <c r="B950" s="7" t="s">
        <v>14</v>
      </c>
      <c r="C950" s="7" t="s">
        <v>19</v>
      </c>
      <c r="D950" s="7" t="s">
        <v>14</v>
      </c>
      <c r="E950" s="7" t="s">
        <v>14</v>
      </c>
      <c r="F950" s="7" t="s">
        <v>14</v>
      </c>
      <c r="G950" s="7" t="s">
        <v>14</v>
      </c>
      <c r="H950" s="7" t="s">
        <v>14</v>
      </c>
      <c r="I950" t="s">
        <v>64</v>
      </c>
      <c r="J950" s="6" t="s">
        <v>15</v>
      </c>
      <c r="K950" s="7" t="s">
        <v>1156</v>
      </c>
      <c r="L950" s="7" t="s">
        <v>16</v>
      </c>
      <c r="M950" t="s">
        <v>424</v>
      </c>
      <c r="N950" s="8">
        <v>2016</v>
      </c>
      <c r="O950" t="s">
        <v>625</v>
      </c>
    </row>
    <row r="951" spans="1:15" x14ac:dyDescent="0.25">
      <c r="A951">
        <v>2</v>
      </c>
      <c r="B951" s="7" t="s">
        <v>14</v>
      </c>
      <c r="C951" s="7" t="s">
        <v>19</v>
      </c>
      <c r="D951" s="7" t="s">
        <v>14</v>
      </c>
      <c r="E951" s="7" t="s">
        <v>14</v>
      </c>
      <c r="F951" s="7" t="s">
        <v>19</v>
      </c>
      <c r="G951" s="7" t="s">
        <v>14</v>
      </c>
      <c r="H951" s="7" t="s">
        <v>14</v>
      </c>
      <c r="I951" t="s">
        <v>64</v>
      </c>
      <c r="J951" s="6" t="s">
        <v>15</v>
      </c>
      <c r="K951" s="7" t="s">
        <v>1156</v>
      </c>
      <c r="L951" s="7" t="s">
        <v>16</v>
      </c>
      <c r="M951" t="s">
        <v>424</v>
      </c>
      <c r="N951" s="8">
        <v>2017</v>
      </c>
      <c r="O951" t="s">
        <v>626</v>
      </c>
    </row>
    <row r="952" spans="1:15" x14ac:dyDescent="0.25">
      <c r="A952">
        <v>2</v>
      </c>
      <c r="B952" s="7" t="s">
        <v>14</v>
      </c>
      <c r="C952" s="7" t="s">
        <v>19</v>
      </c>
      <c r="D952" s="7" t="s">
        <v>14</v>
      </c>
      <c r="E952" s="7" t="s">
        <v>14</v>
      </c>
      <c r="F952" s="7" t="s">
        <v>19</v>
      </c>
      <c r="G952" s="7" t="s">
        <v>14</v>
      </c>
      <c r="H952" s="7" t="s">
        <v>14</v>
      </c>
      <c r="I952" t="s">
        <v>64</v>
      </c>
      <c r="J952" s="6" t="s">
        <v>15</v>
      </c>
      <c r="K952" s="7" t="s">
        <v>1156</v>
      </c>
      <c r="L952" s="7" t="s">
        <v>16</v>
      </c>
      <c r="M952" t="s">
        <v>424</v>
      </c>
      <c r="N952" s="8">
        <v>2017</v>
      </c>
      <c r="O952" t="s">
        <v>627</v>
      </c>
    </row>
    <row r="953" spans="1:15" x14ac:dyDescent="0.25">
      <c r="A953">
        <v>2</v>
      </c>
      <c r="B953" s="7" t="s">
        <v>14</v>
      </c>
      <c r="C953" s="7" t="s">
        <v>19</v>
      </c>
      <c r="D953" s="7" t="s">
        <v>14</v>
      </c>
      <c r="E953" s="7" t="s">
        <v>14</v>
      </c>
      <c r="F953" s="7" t="s">
        <v>19</v>
      </c>
      <c r="G953" s="7" t="s">
        <v>14</v>
      </c>
      <c r="H953" s="7" t="s">
        <v>14</v>
      </c>
      <c r="I953" t="s">
        <v>64</v>
      </c>
      <c r="J953" s="6" t="s">
        <v>15</v>
      </c>
      <c r="K953" s="7" t="s">
        <v>1156</v>
      </c>
      <c r="L953" s="7" t="s">
        <v>16</v>
      </c>
      <c r="M953" t="s">
        <v>424</v>
      </c>
      <c r="N953" s="8">
        <v>2017</v>
      </c>
      <c r="O953" t="s">
        <v>627</v>
      </c>
    </row>
    <row r="954" spans="1:15" x14ac:dyDescent="0.25">
      <c r="A954">
        <v>2</v>
      </c>
      <c r="B954" s="7" t="s">
        <v>14</v>
      </c>
      <c r="C954" s="7" t="s">
        <v>14</v>
      </c>
      <c r="D954" s="7" t="s">
        <v>19</v>
      </c>
      <c r="E954" s="7" t="s">
        <v>14</v>
      </c>
      <c r="F954" s="7" t="s">
        <v>14</v>
      </c>
      <c r="G954" s="7" t="s">
        <v>19</v>
      </c>
      <c r="H954" s="7" t="s">
        <v>14</v>
      </c>
      <c r="I954" t="s">
        <v>64</v>
      </c>
      <c r="J954" s="6" t="s">
        <v>15</v>
      </c>
      <c r="K954" s="7" t="s">
        <v>1156</v>
      </c>
      <c r="L954" s="7" t="s">
        <v>16</v>
      </c>
      <c r="M954" t="s">
        <v>424</v>
      </c>
      <c r="N954" s="8">
        <v>2017</v>
      </c>
      <c r="O954" t="s">
        <v>628</v>
      </c>
    </row>
    <row r="955" spans="1:15" x14ac:dyDescent="0.25">
      <c r="A955">
        <v>2</v>
      </c>
      <c r="B955" s="7" t="s">
        <v>14</v>
      </c>
      <c r="C955" s="7" t="s">
        <v>19</v>
      </c>
      <c r="D955" s="7" t="s">
        <v>14</v>
      </c>
      <c r="E955" s="7" t="s">
        <v>14</v>
      </c>
      <c r="F955" s="7" t="s">
        <v>19</v>
      </c>
      <c r="G955" s="7" t="s">
        <v>14</v>
      </c>
      <c r="H955" s="7" t="s">
        <v>14</v>
      </c>
      <c r="I955" t="s">
        <v>64</v>
      </c>
      <c r="J955" s="6" t="s">
        <v>15</v>
      </c>
      <c r="K955" s="7" t="s">
        <v>1156</v>
      </c>
      <c r="L955" s="7" t="s">
        <v>16</v>
      </c>
      <c r="M955" t="s">
        <v>424</v>
      </c>
      <c r="N955" s="8">
        <v>2018</v>
      </c>
      <c r="O955" t="s">
        <v>629</v>
      </c>
    </row>
    <row r="956" spans="1:15" x14ac:dyDescent="0.25">
      <c r="A956">
        <v>2</v>
      </c>
      <c r="B956" s="7" t="s">
        <v>14</v>
      </c>
      <c r="C956" s="7" t="s">
        <v>19</v>
      </c>
      <c r="D956" s="7" t="s">
        <v>19</v>
      </c>
      <c r="E956" s="7" t="s">
        <v>14</v>
      </c>
      <c r="F956" s="7" t="s">
        <v>19</v>
      </c>
      <c r="G956" s="7" t="s">
        <v>19</v>
      </c>
      <c r="H956" s="7" t="s">
        <v>14</v>
      </c>
      <c r="I956" t="s">
        <v>64</v>
      </c>
      <c r="J956" s="6" t="s">
        <v>15</v>
      </c>
      <c r="K956" s="7" t="s">
        <v>1156</v>
      </c>
      <c r="L956" s="7" t="s">
        <v>16</v>
      </c>
      <c r="M956" t="s">
        <v>424</v>
      </c>
      <c r="N956" s="8">
        <v>2018</v>
      </c>
      <c r="O956" t="s">
        <v>630</v>
      </c>
    </row>
    <row r="957" spans="1:15" x14ac:dyDescent="0.25">
      <c r="A957">
        <v>2</v>
      </c>
      <c r="B957" s="7" t="s">
        <v>14</v>
      </c>
      <c r="C957" s="7" t="s">
        <v>19</v>
      </c>
      <c r="D957" s="7" t="s">
        <v>19</v>
      </c>
      <c r="E957" s="7" t="s">
        <v>14</v>
      </c>
      <c r="F957" s="7" t="s">
        <v>19</v>
      </c>
      <c r="G957" s="7" t="s">
        <v>19</v>
      </c>
      <c r="H957" s="7" t="s">
        <v>14</v>
      </c>
      <c r="I957" t="s">
        <v>64</v>
      </c>
      <c r="J957" s="6" t="s">
        <v>15</v>
      </c>
      <c r="K957" s="7" t="s">
        <v>1156</v>
      </c>
      <c r="L957" s="7" t="s">
        <v>16</v>
      </c>
      <c r="M957" t="s">
        <v>424</v>
      </c>
      <c r="N957" s="8">
        <v>2018</v>
      </c>
      <c r="O957" t="s">
        <v>631</v>
      </c>
    </row>
    <row r="958" spans="1:15" x14ac:dyDescent="0.25">
      <c r="A958">
        <v>2</v>
      </c>
      <c r="B958" s="7" t="s">
        <v>14</v>
      </c>
      <c r="C958" s="7" t="s">
        <v>14</v>
      </c>
      <c r="D958" s="7" t="s">
        <v>14</v>
      </c>
      <c r="E958" s="7" t="s">
        <v>14</v>
      </c>
      <c r="F958" s="7" t="s">
        <v>14</v>
      </c>
      <c r="G958" s="7" t="s">
        <v>14</v>
      </c>
      <c r="H958" s="7" t="s">
        <v>19</v>
      </c>
      <c r="I958" t="s">
        <v>64</v>
      </c>
      <c r="J958" s="6" t="s">
        <v>15</v>
      </c>
      <c r="K958" s="7" t="s">
        <v>1156</v>
      </c>
      <c r="L958" s="7" t="s">
        <v>16</v>
      </c>
      <c r="M958" t="s">
        <v>424</v>
      </c>
      <c r="N958" s="8">
        <v>2018</v>
      </c>
      <c r="O958" t="s">
        <v>632</v>
      </c>
    </row>
    <row r="959" spans="1:15" x14ac:dyDescent="0.25">
      <c r="A959">
        <v>2</v>
      </c>
      <c r="B959" s="7" t="s">
        <v>14</v>
      </c>
      <c r="C959" s="7" t="s">
        <v>19</v>
      </c>
      <c r="D959" s="7" t="s">
        <v>14</v>
      </c>
      <c r="E959" s="7" t="s">
        <v>14</v>
      </c>
      <c r="F959" s="7" t="s">
        <v>19</v>
      </c>
      <c r="G959" s="7" t="s">
        <v>14</v>
      </c>
      <c r="H959" s="7" t="s">
        <v>14</v>
      </c>
      <c r="I959" t="s">
        <v>64</v>
      </c>
      <c r="J959" s="6" t="s">
        <v>15</v>
      </c>
      <c r="K959" s="7" t="s">
        <v>1156</v>
      </c>
      <c r="L959" s="7" t="s">
        <v>16</v>
      </c>
      <c r="M959" t="s">
        <v>424</v>
      </c>
      <c r="N959" s="8">
        <v>2017</v>
      </c>
      <c r="O959" t="s">
        <v>633</v>
      </c>
    </row>
    <row r="960" spans="1:15" x14ac:dyDescent="0.25">
      <c r="A960">
        <v>2</v>
      </c>
      <c r="B960" s="7" t="s">
        <v>19</v>
      </c>
      <c r="C960" s="7" t="s">
        <v>19</v>
      </c>
      <c r="D960" s="7" t="s">
        <v>19</v>
      </c>
      <c r="E960" s="7" t="s">
        <v>19</v>
      </c>
      <c r="F960" s="7" t="s">
        <v>19</v>
      </c>
      <c r="G960" s="7" t="s">
        <v>19</v>
      </c>
      <c r="H960" s="7" t="s">
        <v>14</v>
      </c>
      <c r="I960" s="6" t="s">
        <v>15</v>
      </c>
      <c r="J960" s="6" t="s">
        <v>15</v>
      </c>
      <c r="K960" s="7" t="s">
        <v>1155</v>
      </c>
      <c r="L960" s="7" t="s">
        <v>16</v>
      </c>
      <c r="M960" t="s">
        <v>424</v>
      </c>
      <c r="N960" s="8">
        <v>2016</v>
      </c>
      <c r="O960" t="s">
        <v>758</v>
      </c>
    </row>
    <row r="961" spans="1:16" x14ac:dyDescent="0.25">
      <c r="A961">
        <v>2</v>
      </c>
      <c r="B961" s="7" t="s">
        <v>19</v>
      </c>
      <c r="C961" s="7" t="s">
        <v>19</v>
      </c>
      <c r="D961" s="7" t="s">
        <v>14</v>
      </c>
      <c r="E961" s="7" t="s">
        <v>14</v>
      </c>
      <c r="F961" s="7" t="s">
        <v>14</v>
      </c>
      <c r="G961" s="7" t="s">
        <v>14</v>
      </c>
      <c r="H961" s="7" t="s">
        <v>14</v>
      </c>
      <c r="I961" s="6" t="s">
        <v>15</v>
      </c>
      <c r="J961" s="6" t="s">
        <v>15</v>
      </c>
      <c r="K961" s="7" t="s">
        <v>1155</v>
      </c>
      <c r="L961" s="7" t="s">
        <v>16</v>
      </c>
      <c r="M961" t="s">
        <v>424</v>
      </c>
      <c r="N961" s="8">
        <v>2016</v>
      </c>
      <c r="O961" t="s">
        <v>759</v>
      </c>
    </row>
    <row r="962" spans="1:16" x14ac:dyDescent="0.25">
      <c r="A962">
        <v>2</v>
      </c>
      <c r="B962" s="7" t="s">
        <v>14</v>
      </c>
      <c r="C962" s="7" t="s">
        <v>14</v>
      </c>
      <c r="D962" s="7" t="s">
        <v>19</v>
      </c>
      <c r="E962" s="7" t="s">
        <v>19</v>
      </c>
      <c r="F962" s="7" t="s">
        <v>14</v>
      </c>
      <c r="G962" s="7" t="s">
        <v>19</v>
      </c>
      <c r="H962" s="7" t="s">
        <v>14</v>
      </c>
      <c r="I962" t="s">
        <v>64</v>
      </c>
      <c r="J962" s="6" t="s">
        <v>15</v>
      </c>
      <c r="K962" s="7" t="s">
        <v>1155</v>
      </c>
      <c r="L962" s="7" t="s">
        <v>16</v>
      </c>
      <c r="M962" t="s">
        <v>424</v>
      </c>
      <c r="N962" s="8">
        <v>2016</v>
      </c>
      <c r="O962" t="s">
        <v>761</v>
      </c>
    </row>
    <row r="963" spans="1:16" x14ac:dyDescent="0.25">
      <c r="A963">
        <v>2</v>
      </c>
      <c r="B963" s="7" t="s">
        <v>14</v>
      </c>
      <c r="C963" s="7" t="s">
        <v>14</v>
      </c>
      <c r="D963" s="7" t="s">
        <v>14</v>
      </c>
      <c r="E963" s="7" t="s">
        <v>14</v>
      </c>
      <c r="F963" s="7" t="s">
        <v>14</v>
      </c>
      <c r="G963" s="7" t="s">
        <v>14</v>
      </c>
      <c r="H963" s="7" t="s">
        <v>14</v>
      </c>
      <c r="I963" t="s">
        <v>64</v>
      </c>
      <c r="J963" s="6" t="s">
        <v>15</v>
      </c>
      <c r="K963" s="7" t="s">
        <v>1155</v>
      </c>
      <c r="L963" s="7" t="s">
        <v>16</v>
      </c>
      <c r="M963" t="s">
        <v>424</v>
      </c>
      <c r="N963" s="8">
        <v>2017</v>
      </c>
      <c r="O963" t="s">
        <v>763</v>
      </c>
    </row>
    <row r="964" spans="1:16" x14ac:dyDescent="0.25">
      <c r="A964">
        <v>2</v>
      </c>
      <c r="B964" s="7" t="s">
        <v>14</v>
      </c>
      <c r="C964" s="7" t="s">
        <v>19</v>
      </c>
      <c r="D964" s="7" t="s">
        <v>14</v>
      </c>
      <c r="E964" s="7" t="s">
        <v>14</v>
      </c>
      <c r="F964" s="7" t="s">
        <v>14</v>
      </c>
      <c r="G964" s="7" t="s">
        <v>14</v>
      </c>
      <c r="H964" s="7" t="s">
        <v>14</v>
      </c>
      <c r="I964" t="s">
        <v>64</v>
      </c>
      <c r="J964" s="6" t="s">
        <v>15</v>
      </c>
      <c r="K964" s="7" t="s">
        <v>1155</v>
      </c>
      <c r="L964" s="7" t="s">
        <v>16</v>
      </c>
      <c r="M964" t="s">
        <v>424</v>
      </c>
      <c r="N964" s="8">
        <v>2017</v>
      </c>
      <c r="O964" t="s">
        <v>769</v>
      </c>
    </row>
    <row r="965" spans="1:16" x14ac:dyDescent="0.25">
      <c r="A965">
        <v>2</v>
      </c>
      <c r="B965" s="7" t="s">
        <v>14</v>
      </c>
      <c r="C965" s="7" t="s">
        <v>19</v>
      </c>
      <c r="D965" s="7" t="s">
        <v>14</v>
      </c>
      <c r="E965" s="7" t="s">
        <v>14</v>
      </c>
      <c r="F965" s="7" t="s">
        <v>14</v>
      </c>
      <c r="G965" s="7" t="s">
        <v>14</v>
      </c>
      <c r="H965" s="7" t="s">
        <v>19</v>
      </c>
      <c r="I965" t="s">
        <v>64</v>
      </c>
      <c r="J965" s="6" t="s">
        <v>15</v>
      </c>
      <c r="K965" s="7" t="s">
        <v>1155</v>
      </c>
      <c r="L965" s="7" t="s">
        <v>16</v>
      </c>
      <c r="M965" t="s">
        <v>424</v>
      </c>
      <c r="N965" s="8">
        <v>2018</v>
      </c>
      <c r="O965" t="s">
        <v>770</v>
      </c>
    </row>
    <row r="966" spans="1:16" x14ac:dyDescent="0.25">
      <c r="A966">
        <v>2</v>
      </c>
      <c r="B966" s="7" t="s">
        <v>14</v>
      </c>
      <c r="C966" s="7" t="s">
        <v>19</v>
      </c>
      <c r="D966" s="7" t="s">
        <v>14</v>
      </c>
      <c r="E966" s="7" t="s">
        <v>14</v>
      </c>
      <c r="F966" s="7" t="s">
        <v>19</v>
      </c>
      <c r="G966" s="7" t="s">
        <v>14</v>
      </c>
      <c r="H966" s="7" t="s">
        <v>14</v>
      </c>
      <c r="I966" t="s">
        <v>64</v>
      </c>
      <c r="J966" s="6" t="s">
        <v>45</v>
      </c>
      <c r="K966" s="7" t="s">
        <v>1155</v>
      </c>
      <c r="L966" s="7" t="s">
        <v>16</v>
      </c>
      <c r="M966" t="s">
        <v>424</v>
      </c>
      <c r="N966" s="8">
        <v>2016</v>
      </c>
      <c r="O966" t="s">
        <v>774</v>
      </c>
    </row>
    <row r="967" spans="1:16" x14ac:dyDescent="0.25">
      <c r="A967">
        <v>2</v>
      </c>
      <c r="B967" s="7" t="s">
        <v>14</v>
      </c>
      <c r="C967" s="7" t="s">
        <v>19</v>
      </c>
      <c r="D967" s="7" t="s">
        <v>14</v>
      </c>
      <c r="E967" s="7" t="s">
        <v>14</v>
      </c>
      <c r="F967" s="7" t="s">
        <v>19</v>
      </c>
      <c r="G967" s="7" t="s">
        <v>14</v>
      </c>
      <c r="H967" s="7" t="s">
        <v>14</v>
      </c>
      <c r="I967" t="s">
        <v>64</v>
      </c>
      <c r="J967" s="6" t="s">
        <v>25</v>
      </c>
      <c r="K967" s="7" t="s">
        <v>1156</v>
      </c>
      <c r="L967" s="29" t="s">
        <v>21</v>
      </c>
      <c r="M967" t="s">
        <v>424</v>
      </c>
      <c r="N967" s="48">
        <v>2018</v>
      </c>
      <c r="O967" s="12" t="s">
        <v>647</v>
      </c>
    </row>
    <row r="968" spans="1:16" x14ac:dyDescent="0.25">
      <c r="A968">
        <v>2</v>
      </c>
      <c r="B968" s="7" t="s">
        <v>14</v>
      </c>
      <c r="C968" s="7" t="s">
        <v>14</v>
      </c>
      <c r="D968" s="7" t="s">
        <v>19</v>
      </c>
      <c r="E968" s="7" t="s">
        <v>19</v>
      </c>
      <c r="F968" s="7" t="s">
        <v>14</v>
      </c>
      <c r="G968" s="7" t="s">
        <v>14</v>
      </c>
      <c r="H968" s="7" t="s">
        <v>14</v>
      </c>
      <c r="I968" t="s">
        <v>64</v>
      </c>
      <c r="J968" s="6" t="s">
        <v>20</v>
      </c>
      <c r="K968" s="7" t="s">
        <v>1155</v>
      </c>
      <c r="L968" s="29" t="s">
        <v>21</v>
      </c>
      <c r="M968" t="s">
        <v>424</v>
      </c>
      <c r="N968" s="8">
        <v>2016</v>
      </c>
      <c r="O968" t="s">
        <v>793</v>
      </c>
    </row>
    <row r="969" spans="1:16" x14ac:dyDescent="0.25">
      <c r="A969">
        <v>2</v>
      </c>
      <c r="B969" s="7" t="s">
        <v>14</v>
      </c>
      <c r="C969" s="7" t="s">
        <v>14</v>
      </c>
      <c r="D969" s="7" t="s">
        <v>14</v>
      </c>
      <c r="E969" s="7" t="s">
        <v>14</v>
      </c>
      <c r="F969" s="7" t="s">
        <v>14</v>
      </c>
      <c r="G969" s="7" t="s">
        <v>14</v>
      </c>
      <c r="H969" s="7" t="s">
        <v>14</v>
      </c>
      <c r="I969" t="s">
        <v>64</v>
      </c>
      <c r="J969" s="6" t="s">
        <v>15</v>
      </c>
      <c r="K969" s="7" t="s">
        <v>1147</v>
      </c>
      <c r="L969" s="7" t="s">
        <v>16</v>
      </c>
      <c r="M969" t="s">
        <v>461</v>
      </c>
      <c r="N969" s="8">
        <v>2018</v>
      </c>
      <c r="O969" t="s">
        <v>462</v>
      </c>
    </row>
    <row r="970" spans="1:16" x14ac:dyDescent="0.25">
      <c r="A970">
        <v>2</v>
      </c>
      <c r="B970" s="7" t="s">
        <v>14</v>
      </c>
      <c r="C970" s="7" t="s">
        <v>19</v>
      </c>
      <c r="D970" s="7" t="s">
        <v>14</v>
      </c>
      <c r="E970" s="7" t="s">
        <v>14</v>
      </c>
      <c r="F970" s="7" t="s">
        <v>19</v>
      </c>
      <c r="G970" s="7" t="s">
        <v>14</v>
      </c>
      <c r="H970" s="7" t="s">
        <v>14</v>
      </c>
      <c r="I970" t="s">
        <v>64</v>
      </c>
      <c r="J970" s="6" t="s">
        <v>20</v>
      </c>
      <c r="K970" s="7" t="s">
        <v>1146</v>
      </c>
      <c r="L970" s="29" t="s">
        <v>21</v>
      </c>
      <c r="M970" t="s">
        <v>461</v>
      </c>
      <c r="N970" s="8">
        <v>2017</v>
      </c>
      <c r="O970" t="s">
        <v>746</v>
      </c>
    </row>
    <row r="971" spans="1:16" x14ac:dyDescent="0.25">
      <c r="A971">
        <v>3</v>
      </c>
      <c r="B971" s="9" t="s">
        <v>19</v>
      </c>
      <c r="C971" s="9" t="s">
        <v>14</v>
      </c>
      <c r="D971" s="9" t="s">
        <v>14</v>
      </c>
      <c r="E971" s="9" t="s">
        <v>19</v>
      </c>
      <c r="F971" s="9" t="s">
        <v>14</v>
      </c>
      <c r="G971" s="9" t="s">
        <v>14</v>
      </c>
      <c r="H971" s="7"/>
      <c r="I971" s="6" t="s">
        <v>474</v>
      </c>
      <c r="J971" s="21" t="s">
        <v>20</v>
      </c>
      <c r="K971" s="7" t="s">
        <v>1147</v>
      </c>
      <c r="L971" s="29" t="s">
        <v>21</v>
      </c>
      <c r="M971" t="s">
        <v>461</v>
      </c>
      <c r="N971" s="16">
        <v>2021</v>
      </c>
      <c r="O971" s="13" t="s">
        <v>923</v>
      </c>
      <c r="P971" s="14" t="s">
        <v>924</v>
      </c>
    </row>
    <row r="972" spans="1:16" x14ac:dyDescent="0.25">
      <c r="A972">
        <v>2</v>
      </c>
      <c r="B972" s="7" t="s">
        <v>19</v>
      </c>
      <c r="C972" s="7" t="s">
        <v>14</v>
      </c>
      <c r="D972" s="7" t="s">
        <v>14</v>
      </c>
      <c r="E972" s="7" t="s">
        <v>19</v>
      </c>
      <c r="F972" s="7" t="s">
        <v>14</v>
      </c>
      <c r="G972" s="7" t="s">
        <v>14</v>
      </c>
      <c r="H972" s="7" t="s">
        <v>14</v>
      </c>
      <c r="I972" s="6" t="s">
        <v>474</v>
      </c>
      <c r="J972" s="6" t="s">
        <v>20</v>
      </c>
      <c r="K972" s="7" t="s">
        <v>1147</v>
      </c>
      <c r="L972" s="29" t="s">
        <v>21</v>
      </c>
      <c r="M972" t="s">
        <v>461</v>
      </c>
      <c r="N972" s="8">
        <v>2016</v>
      </c>
      <c r="O972" t="s">
        <v>475</v>
      </c>
    </row>
    <row r="973" spans="1:16" x14ac:dyDescent="0.25">
      <c r="A973">
        <v>2</v>
      </c>
      <c r="B973" s="7" t="s">
        <v>19</v>
      </c>
      <c r="C973" s="7" t="s">
        <v>14</v>
      </c>
      <c r="D973" s="7" t="s">
        <v>19</v>
      </c>
      <c r="E973" s="7" t="s">
        <v>19</v>
      </c>
      <c r="F973" s="7" t="s">
        <v>14</v>
      </c>
      <c r="G973" s="7" t="s">
        <v>19</v>
      </c>
      <c r="H973" s="7" t="s">
        <v>14</v>
      </c>
      <c r="I973" s="6" t="s">
        <v>474</v>
      </c>
      <c r="J973" s="6" t="s">
        <v>20</v>
      </c>
      <c r="K973" s="7" t="s">
        <v>1147</v>
      </c>
      <c r="L973" s="29" t="s">
        <v>21</v>
      </c>
      <c r="M973" t="s">
        <v>461</v>
      </c>
      <c r="N973" s="8">
        <v>2016</v>
      </c>
      <c r="O973" t="s">
        <v>476</v>
      </c>
    </row>
    <row r="974" spans="1:16" x14ac:dyDescent="0.25">
      <c r="A974">
        <v>2</v>
      </c>
      <c r="B974" s="7" t="s">
        <v>19</v>
      </c>
      <c r="C974" s="7" t="s">
        <v>19</v>
      </c>
      <c r="D974" s="7" t="s">
        <v>14</v>
      </c>
      <c r="E974" s="7" t="s">
        <v>19</v>
      </c>
      <c r="F974" s="7" t="s">
        <v>19</v>
      </c>
      <c r="G974" s="7" t="s">
        <v>14</v>
      </c>
      <c r="H974" s="7" t="s">
        <v>14</v>
      </c>
      <c r="I974" s="6" t="s">
        <v>474</v>
      </c>
      <c r="J974" s="6" t="s">
        <v>20</v>
      </c>
      <c r="K974" s="7" t="s">
        <v>1147</v>
      </c>
      <c r="L974" s="29" t="s">
        <v>21</v>
      </c>
      <c r="M974" t="s">
        <v>461</v>
      </c>
      <c r="N974" s="8">
        <v>2016</v>
      </c>
      <c r="O974" t="s">
        <v>477</v>
      </c>
    </row>
    <row r="975" spans="1:16" x14ac:dyDescent="0.25">
      <c r="A975">
        <v>2</v>
      </c>
      <c r="B975" s="7" t="s">
        <v>19</v>
      </c>
      <c r="C975" s="7" t="s">
        <v>14</v>
      </c>
      <c r="D975" s="7" t="s">
        <v>14</v>
      </c>
      <c r="E975" s="7" t="s">
        <v>19</v>
      </c>
      <c r="F975" s="7" t="s">
        <v>14</v>
      </c>
      <c r="G975" s="7" t="s">
        <v>14</v>
      </c>
      <c r="H975" s="7" t="s">
        <v>14</v>
      </c>
      <c r="I975" s="6" t="s">
        <v>474</v>
      </c>
      <c r="J975" s="6" t="s">
        <v>20</v>
      </c>
      <c r="K975" s="7" t="s">
        <v>1147</v>
      </c>
      <c r="L975" s="29" t="s">
        <v>21</v>
      </c>
      <c r="M975" t="s">
        <v>461</v>
      </c>
      <c r="N975" s="8">
        <v>2016</v>
      </c>
      <c r="O975" t="s">
        <v>478</v>
      </c>
    </row>
    <row r="976" spans="1:16" x14ac:dyDescent="0.25">
      <c r="A976">
        <v>2</v>
      </c>
      <c r="B976" s="7" t="s">
        <v>19</v>
      </c>
      <c r="C976" s="7" t="s">
        <v>14</v>
      </c>
      <c r="D976" s="7" t="s">
        <v>14</v>
      </c>
      <c r="E976" s="7" t="s">
        <v>19</v>
      </c>
      <c r="F976" s="7" t="s">
        <v>14</v>
      </c>
      <c r="G976" s="7" t="s">
        <v>14</v>
      </c>
      <c r="H976" s="7" t="s">
        <v>14</v>
      </c>
      <c r="I976" s="6" t="s">
        <v>474</v>
      </c>
      <c r="J976" s="6" t="s">
        <v>20</v>
      </c>
      <c r="K976" s="7" t="s">
        <v>1147</v>
      </c>
      <c r="L976" s="29" t="s">
        <v>21</v>
      </c>
      <c r="M976" t="s">
        <v>461</v>
      </c>
      <c r="N976" s="8">
        <v>2017</v>
      </c>
      <c r="O976" t="s">
        <v>479</v>
      </c>
    </row>
    <row r="977" spans="1:15" x14ac:dyDescent="0.25">
      <c r="A977">
        <v>2</v>
      </c>
      <c r="B977" s="7" t="s">
        <v>19</v>
      </c>
      <c r="C977" s="7" t="s">
        <v>14</v>
      </c>
      <c r="D977" s="7" t="s">
        <v>14</v>
      </c>
      <c r="E977" s="7" t="s">
        <v>19</v>
      </c>
      <c r="F977" s="7" t="s">
        <v>14</v>
      </c>
      <c r="G977" s="7" t="s">
        <v>14</v>
      </c>
      <c r="H977" s="7" t="s">
        <v>14</v>
      </c>
      <c r="I977" s="6" t="s">
        <v>474</v>
      </c>
      <c r="J977" s="6" t="s">
        <v>20</v>
      </c>
      <c r="K977" s="7" t="s">
        <v>1147</v>
      </c>
      <c r="L977" s="29" t="s">
        <v>21</v>
      </c>
      <c r="M977" t="s">
        <v>461</v>
      </c>
      <c r="N977" s="8">
        <v>2017</v>
      </c>
      <c r="O977" t="s">
        <v>480</v>
      </c>
    </row>
    <row r="978" spans="1:15" x14ac:dyDescent="0.25">
      <c r="A978">
        <v>2</v>
      </c>
      <c r="B978" s="7" t="s">
        <v>19</v>
      </c>
      <c r="C978" s="7" t="s">
        <v>19</v>
      </c>
      <c r="D978" s="7" t="s">
        <v>19</v>
      </c>
      <c r="E978" s="7" t="s">
        <v>19</v>
      </c>
      <c r="F978" s="7" t="s">
        <v>19</v>
      </c>
      <c r="G978" s="7" t="s">
        <v>19</v>
      </c>
      <c r="H978" s="7" t="s">
        <v>14</v>
      </c>
      <c r="I978" s="6" t="s">
        <v>474</v>
      </c>
      <c r="J978" s="6" t="s">
        <v>20</v>
      </c>
      <c r="K978" s="7" t="s">
        <v>1147</v>
      </c>
      <c r="L978" s="29" t="s">
        <v>21</v>
      </c>
      <c r="M978" t="s">
        <v>461</v>
      </c>
      <c r="N978" s="8">
        <v>2018</v>
      </c>
      <c r="O978" t="s">
        <v>481</v>
      </c>
    </row>
    <row r="979" spans="1:15" x14ac:dyDescent="0.25">
      <c r="A979">
        <v>2</v>
      </c>
      <c r="B979" s="7" t="s">
        <v>19</v>
      </c>
      <c r="C979" s="7" t="s">
        <v>19</v>
      </c>
      <c r="D979" s="7" t="s">
        <v>14</v>
      </c>
      <c r="E979" s="7" t="s">
        <v>19</v>
      </c>
      <c r="F979" s="7" t="s">
        <v>19</v>
      </c>
      <c r="G979" s="7" t="s">
        <v>14</v>
      </c>
      <c r="H979" s="7" t="s">
        <v>14</v>
      </c>
      <c r="I979" s="6" t="s">
        <v>474</v>
      </c>
      <c r="J979" s="6" t="s">
        <v>20</v>
      </c>
      <c r="K979" s="7" t="s">
        <v>1147</v>
      </c>
      <c r="L979" s="29" t="s">
        <v>21</v>
      </c>
      <c r="M979" t="s">
        <v>461</v>
      </c>
      <c r="N979" s="8">
        <v>2018</v>
      </c>
      <c r="O979" t="s">
        <v>482</v>
      </c>
    </row>
    <row r="980" spans="1:15" x14ac:dyDescent="0.25">
      <c r="A980">
        <v>2</v>
      </c>
      <c r="B980" s="7" t="s">
        <v>14</v>
      </c>
      <c r="C980" s="7" t="s">
        <v>14</v>
      </c>
      <c r="D980" s="7" t="s">
        <v>19</v>
      </c>
      <c r="E980" s="7" t="s">
        <v>14</v>
      </c>
      <c r="F980" s="7" t="s">
        <v>14</v>
      </c>
      <c r="G980" s="7" t="s">
        <v>19</v>
      </c>
      <c r="H980" s="7" t="s">
        <v>14</v>
      </c>
      <c r="I980" s="6" t="s">
        <v>474</v>
      </c>
      <c r="J980" s="6" t="s">
        <v>20</v>
      </c>
      <c r="K980" s="7" t="s">
        <v>1147</v>
      </c>
      <c r="L980" s="29" t="s">
        <v>21</v>
      </c>
      <c r="M980" t="s">
        <v>461</v>
      </c>
      <c r="N980" s="8">
        <v>2018</v>
      </c>
      <c r="O980" t="s">
        <v>483</v>
      </c>
    </row>
    <row r="981" spans="1:15" x14ac:dyDescent="0.25">
      <c r="A981">
        <v>2</v>
      </c>
      <c r="B981" s="7" t="s">
        <v>14</v>
      </c>
      <c r="C981" s="7" t="s">
        <v>14</v>
      </c>
      <c r="D981" s="7" t="s">
        <v>14</v>
      </c>
      <c r="E981" s="7" t="s">
        <v>14</v>
      </c>
      <c r="F981" s="7" t="s">
        <v>14</v>
      </c>
      <c r="G981" s="7" t="s">
        <v>14</v>
      </c>
      <c r="H981" s="7" t="s">
        <v>19</v>
      </c>
      <c r="I981" t="s">
        <v>64</v>
      </c>
      <c r="J981" s="6" t="s">
        <v>20</v>
      </c>
      <c r="K981" s="7" t="s">
        <v>1147</v>
      </c>
      <c r="L981" s="29" t="s">
        <v>21</v>
      </c>
      <c r="M981" t="s">
        <v>461</v>
      </c>
      <c r="N981" s="8">
        <v>2016</v>
      </c>
      <c r="O981" t="s">
        <v>485</v>
      </c>
    </row>
    <row r="982" spans="1:15" x14ac:dyDescent="0.25">
      <c r="A982">
        <v>2</v>
      </c>
      <c r="B982" s="7" t="s">
        <v>14</v>
      </c>
      <c r="C982" s="7" t="s">
        <v>19</v>
      </c>
      <c r="D982" s="7" t="s">
        <v>14</v>
      </c>
      <c r="E982" s="7" t="s">
        <v>14</v>
      </c>
      <c r="F982" s="7" t="s">
        <v>19</v>
      </c>
      <c r="G982" s="7" t="s">
        <v>14</v>
      </c>
      <c r="H982" s="7" t="s">
        <v>14</v>
      </c>
      <c r="I982" t="s">
        <v>64</v>
      </c>
      <c r="J982" s="6" t="s">
        <v>20</v>
      </c>
      <c r="K982" s="7" t="s">
        <v>1147</v>
      </c>
      <c r="L982" s="29" t="s">
        <v>21</v>
      </c>
      <c r="M982" t="s">
        <v>461</v>
      </c>
      <c r="N982" s="8">
        <v>2016</v>
      </c>
      <c r="O982" t="s">
        <v>486</v>
      </c>
    </row>
    <row r="983" spans="1:15" x14ac:dyDescent="0.25">
      <c r="A983">
        <v>2</v>
      </c>
      <c r="B983" s="7" t="s">
        <v>14</v>
      </c>
      <c r="C983" s="7" t="s">
        <v>14</v>
      </c>
      <c r="D983" s="7" t="s">
        <v>14</v>
      </c>
      <c r="E983" s="7" t="s">
        <v>14</v>
      </c>
      <c r="F983" s="7" t="s">
        <v>14</v>
      </c>
      <c r="G983" s="7" t="s">
        <v>14</v>
      </c>
      <c r="H983" s="7" t="s">
        <v>19</v>
      </c>
      <c r="I983" t="s">
        <v>64</v>
      </c>
      <c r="J983" s="6" t="s">
        <v>20</v>
      </c>
      <c r="K983" s="7" t="s">
        <v>1147</v>
      </c>
      <c r="L983" s="29" t="s">
        <v>21</v>
      </c>
      <c r="M983" t="s">
        <v>461</v>
      </c>
      <c r="N983" s="8">
        <v>2017</v>
      </c>
      <c r="O983" t="s">
        <v>487</v>
      </c>
    </row>
    <row r="984" spans="1:15" x14ac:dyDescent="0.25">
      <c r="A984">
        <v>2</v>
      </c>
      <c r="B984" s="7" t="s">
        <v>14</v>
      </c>
      <c r="C984" s="7" t="s">
        <v>14</v>
      </c>
      <c r="D984" s="7" t="s">
        <v>14</v>
      </c>
      <c r="E984" s="7" t="s">
        <v>14</v>
      </c>
      <c r="F984" s="7" t="s">
        <v>14</v>
      </c>
      <c r="G984" s="7" t="s">
        <v>14</v>
      </c>
      <c r="H984" s="7" t="s">
        <v>19</v>
      </c>
      <c r="I984" t="s">
        <v>64</v>
      </c>
      <c r="J984" s="6" t="s">
        <v>20</v>
      </c>
      <c r="K984" s="7" t="s">
        <v>1147</v>
      </c>
      <c r="L984" s="29" t="s">
        <v>21</v>
      </c>
      <c r="M984" t="s">
        <v>461</v>
      </c>
      <c r="N984" s="8">
        <v>2017</v>
      </c>
      <c r="O984" t="s">
        <v>488</v>
      </c>
    </row>
    <row r="985" spans="1:15" x14ac:dyDescent="0.25">
      <c r="A985">
        <v>2</v>
      </c>
      <c r="B985" s="7" t="s">
        <v>14</v>
      </c>
      <c r="C985" s="7" t="s">
        <v>14</v>
      </c>
      <c r="D985" s="7" t="s">
        <v>14</v>
      </c>
      <c r="E985" s="7" t="s">
        <v>14</v>
      </c>
      <c r="F985" s="7" t="s">
        <v>14</v>
      </c>
      <c r="G985" s="7" t="s">
        <v>14</v>
      </c>
      <c r="H985" s="7" t="s">
        <v>19</v>
      </c>
      <c r="I985" t="s">
        <v>64</v>
      </c>
      <c r="J985" s="6" t="s">
        <v>20</v>
      </c>
      <c r="K985" s="7" t="s">
        <v>1147</v>
      </c>
      <c r="L985" s="29" t="s">
        <v>21</v>
      </c>
      <c r="M985" t="s">
        <v>461</v>
      </c>
      <c r="N985" s="8">
        <v>2017</v>
      </c>
      <c r="O985" t="s">
        <v>489</v>
      </c>
    </row>
    <row r="986" spans="1:15" x14ac:dyDescent="0.25">
      <c r="A986">
        <v>2</v>
      </c>
      <c r="B986" s="7" t="s">
        <v>14</v>
      </c>
      <c r="C986" s="7" t="s">
        <v>14</v>
      </c>
      <c r="D986" s="7" t="s">
        <v>14</v>
      </c>
      <c r="E986" s="7" t="s">
        <v>14</v>
      </c>
      <c r="F986" s="7" t="s">
        <v>14</v>
      </c>
      <c r="G986" s="7" t="s">
        <v>14</v>
      </c>
      <c r="H986" s="7" t="s">
        <v>19</v>
      </c>
      <c r="I986" t="s">
        <v>64</v>
      </c>
      <c r="J986" s="6" t="s">
        <v>20</v>
      </c>
      <c r="K986" s="7" t="s">
        <v>1147</v>
      </c>
      <c r="L986" s="29" t="s">
        <v>21</v>
      </c>
      <c r="M986" t="s">
        <v>461</v>
      </c>
      <c r="N986" s="8">
        <v>2017</v>
      </c>
      <c r="O986" t="s">
        <v>491</v>
      </c>
    </row>
    <row r="987" spans="1:15" x14ac:dyDescent="0.25">
      <c r="A987">
        <v>2</v>
      </c>
      <c r="B987" s="7" t="s">
        <v>14</v>
      </c>
      <c r="C987" s="7" t="s">
        <v>19</v>
      </c>
      <c r="D987" s="7" t="s">
        <v>14</v>
      </c>
      <c r="E987" s="7" t="s">
        <v>14</v>
      </c>
      <c r="F987" s="7" t="s">
        <v>19</v>
      </c>
      <c r="G987" s="7" t="s">
        <v>14</v>
      </c>
      <c r="H987" s="7" t="s">
        <v>14</v>
      </c>
      <c r="I987" t="s">
        <v>64</v>
      </c>
      <c r="J987" s="6" t="s">
        <v>20</v>
      </c>
      <c r="K987" s="7" t="s">
        <v>1147</v>
      </c>
      <c r="L987" s="29" t="s">
        <v>21</v>
      </c>
      <c r="M987" t="s">
        <v>461</v>
      </c>
      <c r="N987" s="8">
        <v>2018</v>
      </c>
      <c r="O987" t="s">
        <v>492</v>
      </c>
    </row>
    <row r="988" spans="1:15" x14ac:dyDescent="0.25">
      <c r="A988">
        <v>2</v>
      </c>
      <c r="B988" s="7" t="s">
        <v>14</v>
      </c>
      <c r="C988" s="7" t="s">
        <v>14</v>
      </c>
      <c r="D988" s="7" t="s">
        <v>14</v>
      </c>
      <c r="E988" s="7" t="s">
        <v>14</v>
      </c>
      <c r="F988" s="7" t="s">
        <v>14</v>
      </c>
      <c r="G988" s="7" t="s">
        <v>14</v>
      </c>
      <c r="H988" s="7" t="s">
        <v>19</v>
      </c>
      <c r="I988" t="s">
        <v>64</v>
      </c>
      <c r="J988" s="6" t="s">
        <v>20</v>
      </c>
      <c r="K988" s="7" t="s">
        <v>1147</v>
      </c>
      <c r="L988" s="29" t="s">
        <v>21</v>
      </c>
      <c r="M988" t="s">
        <v>461</v>
      </c>
      <c r="N988" s="8">
        <v>2018</v>
      </c>
      <c r="O988" t="s">
        <v>494</v>
      </c>
    </row>
    <row r="989" spans="1:15" x14ac:dyDescent="0.25">
      <c r="A989">
        <v>2</v>
      </c>
      <c r="B989" s="7" t="s">
        <v>14</v>
      </c>
      <c r="C989" s="7" t="s">
        <v>14</v>
      </c>
      <c r="D989" s="7" t="s">
        <v>14</v>
      </c>
      <c r="E989" s="7" t="s">
        <v>14</v>
      </c>
      <c r="F989" s="7" t="s">
        <v>14</v>
      </c>
      <c r="G989" s="7" t="s">
        <v>14</v>
      </c>
      <c r="H989" s="7" t="s">
        <v>19</v>
      </c>
      <c r="I989" t="s">
        <v>64</v>
      </c>
      <c r="J989" s="6" t="s">
        <v>20</v>
      </c>
      <c r="K989" s="7" t="s">
        <v>1147</v>
      </c>
      <c r="L989" s="29" t="s">
        <v>21</v>
      </c>
      <c r="M989" t="s">
        <v>461</v>
      </c>
      <c r="N989" s="8">
        <v>2018</v>
      </c>
      <c r="O989" t="s">
        <v>495</v>
      </c>
    </row>
    <row r="990" spans="1:15" x14ac:dyDescent="0.25">
      <c r="A990">
        <v>2</v>
      </c>
      <c r="B990" s="7" t="s">
        <v>14</v>
      </c>
      <c r="C990" s="7" t="s">
        <v>19</v>
      </c>
      <c r="D990" s="7" t="s">
        <v>14</v>
      </c>
      <c r="E990" s="7" t="s">
        <v>14</v>
      </c>
      <c r="F990" s="7" t="s">
        <v>19</v>
      </c>
      <c r="G990" s="7" t="s">
        <v>14</v>
      </c>
      <c r="H990" s="7" t="s">
        <v>14</v>
      </c>
      <c r="I990" t="s">
        <v>64</v>
      </c>
      <c r="J990" s="6" t="s">
        <v>20</v>
      </c>
      <c r="K990" s="7" t="s">
        <v>1147</v>
      </c>
      <c r="L990" s="29" t="s">
        <v>21</v>
      </c>
      <c r="M990" t="s">
        <v>461</v>
      </c>
      <c r="N990" s="8">
        <v>2018</v>
      </c>
      <c r="O990" t="s">
        <v>496</v>
      </c>
    </row>
    <row r="991" spans="1:15" x14ac:dyDescent="0.25">
      <c r="A991">
        <v>2</v>
      </c>
      <c r="B991" s="7" t="s">
        <v>14</v>
      </c>
      <c r="C991" s="7" t="s">
        <v>14</v>
      </c>
      <c r="D991" s="7" t="s">
        <v>19</v>
      </c>
      <c r="E991" s="7" t="s">
        <v>14</v>
      </c>
      <c r="F991" s="7" t="s">
        <v>14</v>
      </c>
      <c r="G991" s="7" t="s">
        <v>19</v>
      </c>
      <c r="H991" s="7" t="s">
        <v>14</v>
      </c>
      <c r="I991" s="6" t="s">
        <v>20</v>
      </c>
      <c r="J991" s="6" t="s">
        <v>20</v>
      </c>
      <c r="K991" s="7" t="s">
        <v>1147</v>
      </c>
      <c r="L991" s="29" t="s">
        <v>21</v>
      </c>
      <c r="M991" t="s">
        <v>461</v>
      </c>
      <c r="N991" s="8">
        <v>2016</v>
      </c>
      <c r="O991" t="s">
        <v>499</v>
      </c>
    </row>
    <row r="992" spans="1:15" x14ac:dyDescent="0.25">
      <c r="A992">
        <v>2</v>
      </c>
      <c r="B992" s="7" t="s">
        <v>14</v>
      </c>
      <c r="C992" s="7" t="s">
        <v>14</v>
      </c>
      <c r="D992" s="7" t="s">
        <v>19</v>
      </c>
      <c r="E992" s="7" t="s">
        <v>14</v>
      </c>
      <c r="F992" s="7" t="s">
        <v>14</v>
      </c>
      <c r="G992" s="7" t="s">
        <v>19</v>
      </c>
      <c r="H992" s="7" t="s">
        <v>14</v>
      </c>
      <c r="I992" s="6" t="s">
        <v>20</v>
      </c>
      <c r="J992" s="6" t="s">
        <v>20</v>
      </c>
      <c r="K992" s="7" t="s">
        <v>1147</v>
      </c>
      <c r="L992" s="29" t="s">
        <v>21</v>
      </c>
      <c r="M992" t="s">
        <v>461</v>
      </c>
      <c r="N992" s="8">
        <v>2016</v>
      </c>
      <c r="O992" t="s">
        <v>500</v>
      </c>
    </row>
    <row r="993" spans="1:16" x14ac:dyDescent="0.25">
      <c r="A993">
        <v>2</v>
      </c>
      <c r="B993" s="7" t="s">
        <v>14</v>
      </c>
      <c r="C993" s="7" t="s">
        <v>14</v>
      </c>
      <c r="D993" s="7" t="s">
        <v>19</v>
      </c>
      <c r="E993" s="7" t="s">
        <v>14</v>
      </c>
      <c r="F993" s="7" t="s">
        <v>14</v>
      </c>
      <c r="G993" s="7" t="s">
        <v>19</v>
      </c>
      <c r="H993" s="7" t="s">
        <v>14</v>
      </c>
      <c r="I993" s="6" t="s">
        <v>20</v>
      </c>
      <c r="J993" s="6" t="s">
        <v>20</v>
      </c>
      <c r="K993" s="7" t="s">
        <v>1147</v>
      </c>
      <c r="L993" s="29" t="s">
        <v>21</v>
      </c>
      <c r="M993" t="s">
        <v>461</v>
      </c>
      <c r="N993" s="8">
        <v>2016</v>
      </c>
      <c r="O993" t="s">
        <v>501</v>
      </c>
    </row>
    <row r="994" spans="1:16" x14ac:dyDescent="0.25">
      <c r="A994">
        <v>2</v>
      </c>
      <c r="B994" s="7" t="s">
        <v>14</v>
      </c>
      <c r="C994" s="7" t="s">
        <v>19</v>
      </c>
      <c r="D994" s="7" t="s">
        <v>19</v>
      </c>
      <c r="E994" s="7" t="s">
        <v>14</v>
      </c>
      <c r="F994" s="7" t="s">
        <v>19</v>
      </c>
      <c r="G994" s="7" t="s">
        <v>19</v>
      </c>
      <c r="H994" s="7" t="s">
        <v>14</v>
      </c>
      <c r="I994" s="6" t="s">
        <v>20</v>
      </c>
      <c r="J994" s="6" t="s">
        <v>20</v>
      </c>
      <c r="K994" s="7" t="s">
        <v>1147</v>
      </c>
      <c r="L994" s="29" t="s">
        <v>21</v>
      </c>
      <c r="M994" t="s">
        <v>461</v>
      </c>
      <c r="N994" s="8">
        <v>2016</v>
      </c>
      <c r="O994" t="s">
        <v>502</v>
      </c>
    </row>
    <row r="995" spans="1:16" x14ac:dyDescent="0.25">
      <c r="A995">
        <v>2</v>
      </c>
      <c r="B995" s="7" t="s">
        <v>19</v>
      </c>
      <c r="C995" s="7" t="s">
        <v>14</v>
      </c>
      <c r="D995" s="7" t="s">
        <v>19</v>
      </c>
      <c r="E995" s="7" t="s">
        <v>19</v>
      </c>
      <c r="F995" s="7" t="s">
        <v>14</v>
      </c>
      <c r="G995" s="7" t="s">
        <v>19</v>
      </c>
      <c r="H995" s="7" t="s">
        <v>14</v>
      </c>
      <c r="I995" s="6" t="s">
        <v>20</v>
      </c>
      <c r="J995" s="6" t="s">
        <v>20</v>
      </c>
      <c r="K995" s="7" t="s">
        <v>1147</v>
      </c>
      <c r="L995" s="29" t="s">
        <v>21</v>
      </c>
      <c r="M995" t="s">
        <v>461</v>
      </c>
      <c r="N995" s="8">
        <v>2018</v>
      </c>
      <c r="O995" t="s">
        <v>504</v>
      </c>
    </row>
    <row r="996" spans="1:16" x14ac:dyDescent="0.25">
      <c r="A996">
        <v>2</v>
      </c>
      <c r="B996" s="41" t="s">
        <v>14</v>
      </c>
      <c r="C996" s="7" t="s">
        <v>14</v>
      </c>
      <c r="D996" s="7" t="s">
        <v>19</v>
      </c>
      <c r="E996" s="7" t="s">
        <v>14</v>
      </c>
      <c r="F996" s="7" t="s">
        <v>14</v>
      </c>
      <c r="G996" s="7" t="s">
        <v>19</v>
      </c>
      <c r="H996" s="7" t="s">
        <v>14</v>
      </c>
      <c r="I996" s="6" t="s">
        <v>20</v>
      </c>
      <c r="J996" s="6" t="s">
        <v>20</v>
      </c>
      <c r="K996" s="7" t="s">
        <v>1147</v>
      </c>
      <c r="L996" s="29" t="s">
        <v>21</v>
      </c>
      <c r="M996" t="s">
        <v>461</v>
      </c>
      <c r="N996" s="8">
        <v>2016</v>
      </c>
      <c r="O996" t="s">
        <v>506</v>
      </c>
    </row>
    <row r="997" spans="1:16" x14ac:dyDescent="0.25">
      <c r="A997">
        <v>3</v>
      </c>
      <c r="B997" s="9" t="s">
        <v>19</v>
      </c>
      <c r="C997" s="9" t="s">
        <v>14</v>
      </c>
      <c r="D997" s="9" t="s">
        <v>14</v>
      </c>
      <c r="E997" s="9" t="s">
        <v>19</v>
      </c>
      <c r="F997" s="9" t="s">
        <v>14</v>
      </c>
      <c r="G997" s="9" t="s">
        <v>14</v>
      </c>
      <c r="H997" s="7"/>
      <c r="I997" s="6" t="s">
        <v>20</v>
      </c>
      <c r="J997" s="6" t="s">
        <v>20</v>
      </c>
      <c r="K997" s="7" t="s">
        <v>1147</v>
      </c>
      <c r="L997" s="29" t="s">
        <v>21</v>
      </c>
      <c r="M997" t="s">
        <v>461</v>
      </c>
      <c r="N997" s="16">
        <v>2019</v>
      </c>
      <c r="O997" s="13" t="s">
        <v>874</v>
      </c>
      <c r="P997" s="14" t="s">
        <v>940</v>
      </c>
    </row>
    <row r="998" spans="1:16" x14ac:dyDescent="0.25">
      <c r="A998">
        <v>3</v>
      </c>
      <c r="B998" s="9" t="s">
        <v>19</v>
      </c>
      <c r="C998" s="9" t="s">
        <v>14</v>
      </c>
      <c r="D998" s="9" t="s">
        <v>14</v>
      </c>
      <c r="E998" s="9" t="s">
        <v>19</v>
      </c>
      <c r="F998" s="9" t="s">
        <v>14</v>
      </c>
      <c r="G998" s="9" t="s">
        <v>14</v>
      </c>
      <c r="H998" s="14"/>
      <c r="I998" s="6" t="s">
        <v>20</v>
      </c>
      <c r="J998" s="6" t="s">
        <v>20</v>
      </c>
      <c r="K998" s="7" t="s">
        <v>1147</v>
      </c>
      <c r="L998" s="29" t="s">
        <v>21</v>
      </c>
      <c r="M998" t="s">
        <v>461</v>
      </c>
      <c r="N998" s="16">
        <v>2019</v>
      </c>
      <c r="O998" s="13" t="s">
        <v>923</v>
      </c>
      <c r="P998" s="24" t="s">
        <v>941</v>
      </c>
    </row>
    <row r="999" spans="1:16" x14ac:dyDescent="0.25">
      <c r="A999">
        <v>3</v>
      </c>
      <c r="B999" s="9" t="s">
        <v>14</v>
      </c>
      <c r="C999" s="9" t="s">
        <v>14</v>
      </c>
      <c r="D999" s="9" t="s">
        <v>19</v>
      </c>
      <c r="E999" s="9" t="s">
        <v>14</v>
      </c>
      <c r="F999" s="9" t="s">
        <v>14</v>
      </c>
      <c r="G999" s="9" t="s">
        <v>19</v>
      </c>
      <c r="H999" s="14"/>
      <c r="I999" s="6" t="s">
        <v>20</v>
      </c>
      <c r="J999" s="6" t="s">
        <v>20</v>
      </c>
      <c r="K999" s="7" t="s">
        <v>1147</v>
      </c>
      <c r="L999" s="29" t="s">
        <v>21</v>
      </c>
      <c r="M999" t="s">
        <v>461</v>
      </c>
      <c r="N999" s="16">
        <v>2019</v>
      </c>
      <c r="O999" s="13" t="s">
        <v>874</v>
      </c>
      <c r="P999" s="24" t="s">
        <v>942</v>
      </c>
    </row>
    <row r="1000" spans="1:16" x14ac:dyDescent="0.25">
      <c r="A1000">
        <v>3</v>
      </c>
      <c r="B1000" s="9" t="s">
        <v>14</v>
      </c>
      <c r="C1000" s="9" t="s">
        <v>14</v>
      </c>
      <c r="D1000" s="9" t="s">
        <v>14</v>
      </c>
      <c r="E1000" s="9" t="s">
        <v>14</v>
      </c>
      <c r="F1000" s="9" t="s">
        <v>14</v>
      </c>
      <c r="G1000" s="9" t="s">
        <v>14</v>
      </c>
      <c r="H1000" s="14"/>
      <c r="I1000" s="6" t="s">
        <v>20</v>
      </c>
      <c r="J1000" s="6" t="s">
        <v>20</v>
      </c>
      <c r="K1000" s="7" t="s">
        <v>1147</v>
      </c>
      <c r="L1000" s="29" t="s">
        <v>21</v>
      </c>
      <c r="M1000" t="s">
        <v>461</v>
      </c>
      <c r="N1000" s="16">
        <v>2019</v>
      </c>
      <c r="O1000" s="13" t="s">
        <v>923</v>
      </c>
      <c r="P1000" s="11" t="s">
        <v>943</v>
      </c>
    </row>
    <row r="1001" spans="1:16" x14ac:dyDescent="0.25">
      <c r="A1001">
        <v>3</v>
      </c>
      <c r="B1001" s="9" t="s">
        <v>14</v>
      </c>
      <c r="C1001" s="9" t="s">
        <v>14</v>
      </c>
      <c r="D1001" s="9" t="s">
        <v>14</v>
      </c>
      <c r="E1001" s="9" t="s">
        <v>14</v>
      </c>
      <c r="F1001" s="9" t="s">
        <v>14</v>
      </c>
      <c r="G1001" s="9" t="s">
        <v>14</v>
      </c>
      <c r="H1001" s="14"/>
      <c r="I1001" s="6" t="s">
        <v>20</v>
      </c>
      <c r="J1001" s="6" t="s">
        <v>20</v>
      </c>
      <c r="K1001" s="7" t="s">
        <v>1147</v>
      </c>
      <c r="L1001" s="29" t="s">
        <v>21</v>
      </c>
      <c r="M1001" t="s">
        <v>461</v>
      </c>
      <c r="N1001" s="16">
        <v>2019</v>
      </c>
      <c r="O1001" s="13" t="s">
        <v>923</v>
      </c>
      <c r="P1001" s="11" t="s">
        <v>944</v>
      </c>
    </row>
    <row r="1002" spans="1:16" x14ac:dyDescent="0.25">
      <c r="A1002">
        <v>3</v>
      </c>
      <c r="B1002" s="9" t="s">
        <v>19</v>
      </c>
      <c r="C1002" s="9" t="s">
        <v>19</v>
      </c>
      <c r="D1002" s="9" t="s">
        <v>19</v>
      </c>
      <c r="E1002" s="9" t="s">
        <v>19</v>
      </c>
      <c r="F1002" s="9" t="s">
        <v>19</v>
      </c>
      <c r="G1002" s="9" t="s">
        <v>19</v>
      </c>
      <c r="H1002" s="14"/>
      <c r="I1002" s="6" t="s">
        <v>20</v>
      </c>
      <c r="J1002" s="6" t="s">
        <v>20</v>
      </c>
      <c r="K1002" s="7" t="s">
        <v>1147</v>
      </c>
      <c r="L1002" s="29" t="s">
        <v>21</v>
      </c>
      <c r="M1002" t="s">
        <v>461</v>
      </c>
      <c r="N1002" s="16">
        <v>2020</v>
      </c>
      <c r="O1002" s="13" t="s">
        <v>923</v>
      </c>
      <c r="P1002" s="24" t="s">
        <v>945</v>
      </c>
    </row>
    <row r="1003" spans="1:16" x14ac:dyDescent="0.25">
      <c r="A1003">
        <v>3</v>
      </c>
      <c r="B1003" s="9" t="s">
        <v>19</v>
      </c>
      <c r="C1003" s="9" t="s">
        <v>14</v>
      </c>
      <c r="D1003" s="9" t="s">
        <v>14</v>
      </c>
      <c r="E1003" s="9" t="s">
        <v>19</v>
      </c>
      <c r="F1003" s="9" t="s">
        <v>14</v>
      </c>
      <c r="G1003" s="9" t="s">
        <v>14</v>
      </c>
      <c r="H1003" s="7"/>
      <c r="I1003" s="6" t="s">
        <v>20</v>
      </c>
      <c r="J1003" s="6" t="s">
        <v>20</v>
      </c>
      <c r="K1003" s="7" t="s">
        <v>1147</v>
      </c>
      <c r="L1003" s="29" t="s">
        <v>21</v>
      </c>
      <c r="M1003" t="s">
        <v>461</v>
      </c>
      <c r="N1003" s="16">
        <v>2021</v>
      </c>
      <c r="O1003" s="13" t="s">
        <v>946</v>
      </c>
      <c r="P1003" s="14" t="s">
        <v>947</v>
      </c>
    </row>
    <row r="1004" spans="1:16" x14ac:dyDescent="0.25">
      <c r="A1004">
        <v>3</v>
      </c>
      <c r="B1004" s="9" t="s">
        <v>14</v>
      </c>
      <c r="C1004" s="9" t="s">
        <v>14</v>
      </c>
      <c r="D1004" s="9" t="s">
        <v>19</v>
      </c>
      <c r="E1004" s="9" t="s">
        <v>14</v>
      </c>
      <c r="F1004" s="9" t="s">
        <v>14</v>
      </c>
      <c r="G1004" s="9" t="s">
        <v>19</v>
      </c>
      <c r="H1004" s="7"/>
      <c r="I1004" s="6" t="s">
        <v>20</v>
      </c>
      <c r="J1004" s="6" t="s">
        <v>20</v>
      </c>
      <c r="K1004" s="7" t="s">
        <v>1147</v>
      </c>
      <c r="L1004" s="29" t="s">
        <v>21</v>
      </c>
      <c r="M1004" t="s">
        <v>461</v>
      </c>
      <c r="N1004" s="16">
        <v>2021</v>
      </c>
      <c r="O1004" s="13" t="s">
        <v>946</v>
      </c>
      <c r="P1004" s="14" t="s">
        <v>948</v>
      </c>
    </row>
    <row r="1005" spans="1:16" x14ac:dyDescent="0.25">
      <c r="A1005">
        <v>3</v>
      </c>
      <c r="B1005" s="9" t="s">
        <v>14</v>
      </c>
      <c r="C1005" s="9" t="s">
        <v>14</v>
      </c>
      <c r="D1005" s="9" t="s">
        <v>14</v>
      </c>
      <c r="E1005" s="9" t="s">
        <v>14</v>
      </c>
      <c r="F1005" s="9" t="s">
        <v>14</v>
      </c>
      <c r="G1005" s="9" t="s">
        <v>14</v>
      </c>
      <c r="H1005" s="7"/>
      <c r="I1005" s="6" t="s">
        <v>20</v>
      </c>
      <c r="J1005" s="6" t="s">
        <v>20</v>
      </c>
      <c r="K1005" s="7" t="s">
        <v>1147</v>
      </c>
      <c r="L1005" s="29" t="s">
        <v>21</v>
      </c>
      <c r="M1005" t="s">
        <v>461</v>
      </c>
      <c r="N1005" s="16">
        <v>2021</v>
      </c>
      <c r="O1005" s="13" t="s">
        <v>946</v>
      </c>
      <c r="P1005" s="11" t="s">
        <v>949</v>
      </c>
    </row>
    <row r="1006" spans="1:16" x14ac:dyDescent="0.25">
      <c r="A1006">
        <v>3</v>
      </c>
      <c r="B1006" s="9" t="s">
        <v>19</v>
      </c>
      <c r="C1006" s="9" t="s">
        <v>14</v>
      </c>
      <c r="D1006" s="9" t="s">
        <v>14</v>
      </c>
      <c r="E1006" s="9" t="s">
        <v>19</v>
      </c>
      <c r="F1006" s="9" t="s">
        <v>14</v>
      </c>
      <c r="G1006" s="9" t="s">
        <v>14</v>
      </c>
      <c r="H1006" s="7"/>
      <c r="I1006" s="6" t="s">
        <v>20</v>
      </c>
      <c r="J1006" s="6" t="s">
        <v>20</v>
      </c>
      <c r="K1006" s="7" t="s">
        <v>1147</v>
      </c>
      <c r="L1006" s="29" t="s">
        <v>21</v>
      </c>
      <c r="M1006" t="s">
        <v>461</v>
      </c>
      <c r="N1006" s="16">
        <v>2019</v>
      </c>
      <c r="O1006" s="13" t="s">
        <v>923</v>
      </c>
      <c r="P1006" s="14" t="s">
        <v>951</v>
      </c>
    </row>
    <row r="1007" spans="1:16" x14ac:dyDescent="0.25">
      <c r="A1007">
        <v>3</v>
      </c>
      <c r="B1007" s="9" t="s">
        <v>14</v>
      </c>
      <c r="C1007" s="9" t="s">
        <v>14</v>
      </c>
      <c r="D1007" s="9" t="s">
        <v>14</v>
      </c>
      <c r="E1007" s="9" t="s">
        <v>14</v>
      </c>
      <c r="F1007" s="9" t="s">
        <v>14</v>
      </c>
      <c r="G1007" s="9" t="s">
        <v>14</v>
      </c>
      <c r="H1007" s="7"/>
      <c r="I1007" s="6" t="s">
        <v>64</v>
      </c>
      <c r="J1007" s="6" t="s">
        <v>20</v>
      </c>
      <c r="K1007" s="7" t="s">
        <v>1147</v>
      </c>
      <c r="L1007" s="29" t="s">
        <v>21</v>
      </c>
      <c r="M1007" t="s">
        <v>461</v>
      </c>
      <c r="N1007" s="16">
        <v>2021</v>
      </c>
      <c r="O1007" s="13" t="s">
        <v>892</v>
      </c>
      <c r="P1007" s="11" t="s">
        <v>933</v>
      </c>
    </row>
    <row r="1008" spans="1:16" x14ac:dyDescent="0.25">
      <c r="A1008">
        <v>3</v>
      </c>
      <c r="B1008" s="9" t="s">
        <v>14</v>
      </c>
      <c r="C1008" s="9" t="s">
        <v>14</v>
      </c>
      <c r="D1008" s="9" t="s">
        <v>14</v>
      </c>
      <c r="E1008" s="9" t="s">
        <v>14</v>
      </c>
      <c r="F1008" s="9" t="s">
        <v>14</v>
      </c>
      <c r="G1008" s="9" t="s">
        <v>14</v>
      </c>
      <c r="H1008" s="7"/>
      <c r="I1008" s="6" t="s">
        <v>64</v>
      </c>
      <c r="J1008" s="6" t="s">
        <v>20</v>
      </c>
      <c r="K1008" s="7" t="s">
        <v>1147</v>
      </c>
      <c r="L1008" s="29" t="s">
        <v>21</v>
      </c>
      <c r="M1008" t="s">
        <v>461</v>
      </c>
      <c r="N1008" s="16">
        <v>2021</v>
      </c>
      <c r="O1008" s="13" t="s">
        <v>936</v>
      </c>
      <c r="P1008" s="11" t="s">
        <v>937</v>
      </c>
    </row>
    <row r="1009" spans="1:16" x14ac:dyDescent="0.25">
      <c r="A1009">
        <v>2</v>
      </c>
      <c r="B1009" s="7" t="s">
        <v>19</v>
      </c>
      <c r="C1009" s="7" t="s">
        <v>19</v>
      </c>
      <c r="D1009" s="7" t="s">
        <v>19</v>
      </c>
      <c r="E1009" s="7" t="s">
        <v>19</v>
      </c>
      <c r="F1009" s="7" t="s">
        <v>19</v>
      </c>
      <c r="G1009" s="7" t="s">
        <v>19</v>
      </c>
      <c r="H1009" s="7" t="s">
        <v>14</v>
      </c>
      <c r="I1009" s="6" t="s">
        <v>474</v>
      </c>
      <c r="J1009" s="6" t="s">
        <v>20</v>
      </c>
      <c r="K1009" s="11" t="s">
        <v>1148</v>
      </c>
      <c r="L1009" s="29" t="s">
        <v>21</v>
      </c>
      <c r="M1009" t="s">
        <v>461</v>
      </c>
      <c r="N1009" s="8">
        <v>2017</v>
      </c>
      <c r="O1009" t="s">
        <v>557</v>
      </c>
    </row>
    <row r="1010" spans="1:16" x14ac:dyDescent="0.25">
      <c r="A1010">
        <v>2</v>
      </c>
      <c r="B1010" s="7" t="s">
        <v>19</v>
      </c>
      <c r="C1010" s="7" t="s">
        <v>14</v>
      </c>
      <c r="D1010" s="7" t="s">
        <v>14</v>
      </c>
      <c r="E1010" s="7" t="s">
        <v>19</v>
      </c>
      <c r="F1010" s="7" t="s">
        <v>14</v>
      </c>
      <c r="G1010" s="7" t="s">
        <v>14</v>
      </c>
      <c r="H1010" s="7" t="s">
        <v>14</v>
      </c>
      <c r="I1010" s="6" t="s">
        <v>474</v>
      </c>
      <c r="J1010" s="6" t="s">
        <v>20</v>
      </c>
      <c r="K1010" s="11" t="s">
        <v>1148</v>
      </c>
      <c r="L1010" s="29" t="s">
        <v>21</v>
      </c>
      <c r="M1010" t="s">
        <v>461</v>
      </c>
      <c r="N1010" s="8">
        <v>2018</v>
      </c>
      <c r="O1010" t="s">
        <v>558</v>
      </c>
    </row>
    <row r="1011" spans="1:16" x14ac:dyDescent="0.25">
      <c r="A1011">
        <v>2</v>
      </c>
      <c r="B1011" s="7" t="s">
        <v>14</v>
      </c>
      <c r="C1011" s="7" t="s">
        <v>14</v>
      </c>
      <c r="D1011" s="7" t="s">
        <v>14</v>
      </c>
      <c r="E1011" s="7" t="s">
        <v>14</v>
      </c>
      <c r="F1011" s="7" t="s">
        <v>14</v>
      </c>
      <c r="G1011" s="7" t="s">
        <v>14</v>
      </c>
      <c r="H1011" s="7" t="s">
        <v>19</v>
      </c>
      <c r="I1011" t="s">
        <v>64</v>
      </c>
      <c r="J1011" s="6" t="s">
        <v>20</v>
      </c>
      <c r="K1011" s="11" t="s">
        <v>1148</v>
      </c>
      <c r="L1011" s="29" t="s">
        <v>21</v>
      </c>
      <c r="M1011" t="s">
        <v>461</v>
      </c>
      <c r="N1011" s="8">
        <v>2016</v>
      </c>
      <c r="O1011" t="s">
        <v>562</v>
      </c>
    </row>
    <row r="1012" spans="1:16" x14ac:dyDescent="0.25">
      <c r="A1012">
        <v>2</v>
      </c>
      <c r="B1012" s="7" t="s">
        <v>14</v>
      </c>
      <c r="C1012" s="7" t="s">
        <v>14</v>
      </c>
      <c r="D1012" s="7" t="s">
        <v>14</v>
      </c>
      <c r="E1012" s="7" t="s">
        <v>14</v>
      </c>
      <c r="F1012" s="7" t="s">
        <v>14</v>
      </c>
      <c r="G1012" s="7" t="s">
        <v>14</v>
      </c>
      <c r="H1012" s="7" t="s">
        <v>19</v>
      </c>
      <c r="I1012" t="s">
        <v>64</v>
      </c>
      <c r="J1012" s="6" t="s">
        <v>20</v>
      </c>
      <c r="K1012" s="11" t="s">
        <v>1148</v>
      </c>
      <c r="L1012" s="29" t="s">
        <v>21</v>
      </c>
      <c r="M1012" t="s">
        <v>461</v>
      </c>
      <c r="N1012" s="8">
        <v>2017</v>
      </c>
      <c r="O1012" t="s">
        <v>563</v>
      </c>
    </row>
    <row r="1013" spans="1:16" x14ac:dyDescent="0.25">
      <c r="A1013">
        <v>2</v>
      </c>
      <c r="B1013" s="7" t="s">
        <v>14</v>
      </c>
      <c r="C1013" s="7" t="s">
        <v>14</v>
      </c>
      <c r="D1013" s="7" t="s">
        <v>14</v>
      </c>
      <c r="E1013" s="7" t="s">
        <v>14</v>
      </c>
      <c r="F1013" s="7" t="s">
        <v>14</v>
      </c>
      <c r="G1013" s="7" t="s">
        <v>14</v>
      </c>
      <c r="H1013" s="7" t="s">
        <v>19</v>
      </c>
      <c r="I1013" t="s">
        <v>64</v>
      </c>
      <c r="J1013" s="6" t="s">
        <v>20</v>
      </c>
      <c r="K1013" s="11" t="s">
        <v>1148</v>
      </c>
      <c r="L1013" s="29" t="s">
        <v>21</v>
      </c>
      <c r="M1013" t="s">
        <v>461</v>
      </c>
      <c r="N1013" s="8">
        <v>2018</v>
      </c>
      <c r="O1013" t="s">
        <v>504</v>
      </c>
    </row>
    <row r="1014" spans="1:16" x14ac:dyDescent="0.25">
      <c r="A1014">
        <v>2</v>
      </c>
      <c r="B1014" s="7" t="s">
        <v>19</v>
      </c>
      <c r="C1014" s="7" t="s">
        <v>14</v>
      </c>
      <c r="D1014" s="7" t="s">
        <v>19</v>
      </c>
      <c r="E1014" s="7" t="s">
        <v>19</v>
      </c>
      <c r="F1014" s="7" t="s">
        <v>14</v>
      </c>
      <c r="G1014" s="7" t="s">
        <v>19</v>
      </c>
      <c r="H1014" s="7" t="s">
        <v>14</v>
      </c>
      <c r="I1014" s="6" t="s">
        <v>20</v>
      </c>
      <c r="J1014" s="6" t="s">
        <v>20</v>
      </c>
      <c r="K1014" s="11" t="s">
        <v>1148</v>
      </c>
      <c r="L1014" s="29" t="s">
        <v>21</v>
      </c>
      <c r="M1014" t="s">
        <v>461</v>
      </c>
      <c r="N1014" s="8">
        <v>2016</v>
      </c>
      <c r="O1014" t="s">
        <v>564</v>
      </c>
    </row>
    <row r="1015" spans="1:16" x14ac:dyDescent="0.25">
      <c r="A1015">
        <v>2</v>
      </c>
      <c r="B1015" s="7" t="s">
        <v>19</v>
      </c>
      <c r="C1015" s="7" t="s">
        <v>19</v>
      </c>
      <c r="D1015" s="7" t="s">
        <v>19</v>
      </c>
      <c r="E1015" s="7" t="s">
        <v>19</v>
      </c>
      <c r="F1015" s="7" t="s">
        <v>19</v>
      </c>
      <c r="G1015" s="7" t="s">
        <v>19</v>
      </c>
      <c r="H1015" s="7" t="s">
        <v>14</v>
      </c>
      <c r="I1015" s="6" t="s">
        <v>474</v>
      </c>
      <c r="J1015" s="6" t="s">
        <v>25</v>
      </c>
      <c r="K1015" s="7" t="s">
        <v>1156</v>
      </c>
      <c r="L1015" s="29" t="s">
        <v>21</v>
      </c>
      <c r="M1015" t="s">
        <v>461</v>
      </c>
      <c r="N1015" s="8">
        <v>2016</v>
      </c>
      <c r="O1015" t="s">
        <v>635</v>
      </c>
    </row>
    <row r="1016" spans="1:16" x14ac:dyDescent="0.25">
      <c r="A1016">
        <v>2</v>
      </c>
      <c r="B1016" s="7" t="s">
        <v>19</v>
      </c>
      <c r="C1016" s="7" t="s">
        <v>19</v>
      </c>
      <c r="D1016" s="7" t="s">
        <v>19</v>
      </c>
      <c r="E1016" s="7" t="s">
        <v>19</v>
      </c>
      <c r="F1016" s="7" t="s">
        <v>19</v>
      </c>
      <c r="G1016" s="7" t="s">
        <v>19</v>
      </c>
      <c r="H1016" s="7" t="s">
        <v>14</v>
      </c>
      <c r="I1016" s="6" t="s">
        <v>474</v>
      </c>
      <c r="J1016" s="6" t="s">
        <v>25</v>
      </c>
      <c r="K1016" s="7" t="s">
        <v>1156</v>
      </c>
      <c r="L1016" s="29" t="s">
        <v>21</v>
      </c>
      <c r="M1016" t="s">
        <v>461</v>
      </c>
      <c r="N1016" s="8">
        <v>2016</v>
      </c>
      <c r="O1016" t="s">
        <v>637</v>
      </c>
    </row>
    <row r="1017" spans="1:16" x14ac:dyDescent="0.25">
      <c r="A1017">
        <v>2</v>
      </c>
      <c r="B1017" s="7" t="s">
        <v>19</v>
      </c>
      <c r="C1017" s="7" t="s">
        <v>19</v>
      </c>
      <c r="D1017" s="7" t="s">
        <v>19</v>
      </c>
      <c r="E1017" s="7" t="s">
        <v>19</v>
      </c>
      <c r="F1017" s="7" t="s">
        <v>19</v>
      </c>
      <c r="G1017" s="7" t="s">
        <v>19</v>
      </c>
      <c r="H1017" s="7" t="s">
        <v>14</v>
      </c>
      <c r="I1017" s="6" t="s">
        <v>474</v>
      </c>
      <c r="J1017" s="6" t="s">
        <v>25</v>
      </c>
      <c r="K1017" s="7" t="s">
        <v>1156</v>
      </c>
      <c r="L1017" s="29" t="s">
        <v>21</v>
      </c>
      <c r="M1017" t="s">
        <v>461</v>
      </c>
      <c r="N1017" s="8">
        <v>2018</v>
      </c>
      <c r="O1017" t="s">
        <v>638</v>
      </c>
    </row>
    <row r="1018" spans="1:16" x14ac:dyDescent="0.25">
      <c r="A1018">
        <v>2</v>
      </c>
      <c r="B1018" s="7" t="s">
        <v>19</v>
      </c>
      <c r="C1018" s="7" t="s">
        <v>19</v>
      </c>
      <c r="D1018" s="7" t="s">
        <v>19</v>
      </c>
      <c r="E1018" s="7" t="s">
        <v>19</v>
      </c>
      <c r="F1018" s="7" t="s">
        <v>19</v>
      </c>
      <c r="G1018" s="7" t="s">
        <v>19</v>
      </c>
      <c r="H1018" s="7" t="s">
        <v>14</v>
      </c>
      <c r="I1018" s="6" t="s">
        <v>474</v>
      </c>
      <c r="J1018" s="6" t="s">
        <v>25</v>
      </c>
      <c r="K1018" s="7" t="s">
        <v>1156</v>
      </c>
      <c r="L1018" s="29" t="s">
        <v>21</v>
      </c>
      <c r="M1018" t="s">
        <v>461</v>
      </c>
      <c r="N1018" s="8">
        <v>2018</v>
      </c>
      <c r="O1018" t="s">
        <v>639</v>
      </c>
    </row>
    <row r="1019" spans="1:16" x14ac:dyDescent="0.25">
      <c r="A1019">
        <v>2</v>
      </c>
      <c r="B1019" s="7" t="s">
        <v>14</v>
      </c>
      <c r="C1019" s="7" t="s">
        <v>14</v>
      </c>
      <c r="D1019" s="7" t="s">
        <v>19</v>
      </c>
      <c r="E1019" s="7" t="s">
        <v>19</v>
      </c>
      <c r="F1019" s="7" t="s">
        <v>14</v>
      </c>
      <c r="G1019" s="7" t="s">
        <v>19</v>
      </c>
      <c r="H1019" s="7" t="s">
        <v>14</v>
      </c>
      <c r="I1019" s="6" t="s">
        <v>25</v>
      </c>
      <c r="J1019" s="6" t="s">
        <v>25</v>
      </c>
      <c r="K1019" s="7" t="s">
        <v>1156</v>
      </c>
      <c r="L1019" s="29" t="s">
        <v>21</v>
      </c>
      <c r="M1019" t="s">
        <v>461</v>
      </c>
      <c r="N1019" s="48">
        <v>2016</v>
      </c>
      <c r="O1019" s="12" t="s">
        <v>607</v>
      </c>
    </row>
    <row r="1020" spans="1:16" x14ac:dyDescent="0.25">
      <c r="A1020">
        <v>2</v>
      </c>
      <c r="B1020" s="7" t="s">
        <v>14</v>
      </c>
      <c r="C1020" s="7" t="s">
        <v>19</v>
      </c>
      <c r="D1020" s="7" t="s">
        <v>14</v>
      </c>
      <c r="E1020" s="7" t="s">
        <v>14</v>
      </c>
      <c r="F1020" s="7" t="s">
        <v>19</v>
      </c>
      <c r="G1020" s="7" t="s">
        <v>14</v>
      </c>
      <c r="H1020" s="7" t="s">
        <v>14</v>
      </c>
      <c r="I1020" t="s">
        <v>64</v>
      </c>
      <c r="J1020" s="6" t="s">
        <v>20</v>
      </c>
      <c r="K1020" s="7" t="s">
        <v>1156</v>
      </c>
      <c r="L1020" s="29" t="s">
        <v>21</v>
      </c>
      <c r="M1020" t="s">
        <v>461</v>
      </c>
      <c r="N1020" s="8">
        <v>2017</v>
      </c>
      <c r="O1020" t="s">
        <v>693</v>
      </c>
    </row>
    <row r="1021" spans="1:16" x14ac:dyDescent="0.25">
      <c r="A1021">
        <v>2</v>
      </c>
      <c r="B1021" s="7" t="s">
        <v>14</v>
      </c>
      <c r="C1021" s="7" t="s">
        <v>19</v>
      </c>
      <c r="D1021" s="7" t="s">
        <v>14</v>
      </c>
      <c r="E1021" s="7" t="s">
        <v>14</v>
      </c>
      <c r="F1021" s="7" t="s">
        <v>19</v>
      </c>
      <c r="G1021" s="7" t="s">
        <v>14</v>
      </c>
      <c r="H1021" s="7" t="s">
        <v>14</v>
      </c>
      <c r="I1021" t="s">
        <v>64</v>
      </c>
      <c r="J1021" s="6" t="s">
        <v>20</v>
      </c>
      <c r="K1021" s="7" t="s">
        <v>1156</v>
      </c>
      <c r="L1021" s="29" t="s">
        <v>21</v>
      </c>
      <c r="M1021" t="s">
        <v>461</v>
      </c>
      <c r="N1021" s="8">
        <v>2018</v>
      </c>
      <c r="O1021" t="s">
        <v>695</v>
      </c>
    </row>
    <row r="1022" spans="1:16" x14ac:dyDescent="0.25">
      <c r="A1022">
        <v>2</v>
      </c>
      <c r="B1022" s="7" t="s">
        <v>14</v>
      </c>
      <c r="C1022" s="7" t="s">
        <v>14</v>
      </c>
      <c r="D1022" s="7" t="s">
        <v>19</v>
      </c>
      <c r="E1022" s="7" t="s">
        <v>14</v>
      </c>
      <c r="F1022" s="7" t="s">
        <v>14</v>
      </c>
      <c r="G1022" s="7" t="s">
        <v>19</v>
      </c>
      <c r="H1022" s="7" t="s">
        <v>14</v>
      </c>
      <c r="I1022" s="6" t="s">
        <v>20</v>
      </c>
      <c r="J1022" s="6" t="s">
        <v>20</v>
      </c>
      <c r="K1022" s="7" t="s">
        <v>1156</v>
      </c>
      <c r="L1022" s="29" t="s">
        <v>21</v>
      </c>
      <c r="M1022" t="s">
        <v>461</v>
      </c>
      <c r="N1022" s="8">
        <v>2016</v>
      </c>
      <c r="O1022" t="s">
        <v>697</v>
      </c>
    </row>
    <row r="1023" spans="1:16" x14ac:dyDescent="0.25">
      <c r="A1023">
        <v>3</v>
      </c>
      <c r="B1023" s="9" t="s">
        <v>14</v>
      </c>
      <c r="C1023" s="9" t="s">
        <v>14</v>
      </c>
      <c r="D1023" s="9" t="s">
        <v>14</v>
      </c>
      <c r="E1023" s="9" t="s">
        <v>14</v>
      </c>
      <c r="F1023" s="9" t="s">
        <v>14</v>
      </c>
      <c r="G1023" s="9" t="s">
        <v>14</v>
      </c>
      <c r="H1023" s="7"/>
      <c r="I1023" s="6" t="s">
        <v>64</v>
      </c>
      <c r="J1023" s="6" t="s">
        <v>20</v>
      </c>
      <c r="K1023" s="7" t="s">
        <v>1156</v>
      </c>
      <c r="L1023" s="29" t="s">
        <v>21</v>
      </c>
      <c r="M1023" t="s">
        <v>461</v>
      </c>
      <c r="N1023" s="16">
        <v>2021</v>
      </c>
      <c r="O1023" s="13" t="s">
        <v>1142</v>
      </c>
      <c r="P1023" s="11" t="s">
        <v>1143</v>
      </c>
    </row>
    <row r="1024" spans="1:16" x14ac:dyDescent="0.25">
      <c r="A1024">
        <v>3</v>
      </c>
      <c r="B1024" s="9" t="s">
        <v>14</v>
      </c>
      <c r="C1024" s="9" t="s">
        <v>19</v>
      </c>
      <c r="D1024" s="9" t="s">
        <v>14</v>
      </c>
      <c r="E1024" s="9" t="s">
        <v>14</v>
      </c>
      <c r="F1024" s="9" t="s">
        <v>14</v>
      </c>
      <c r="G1024" s="9" t="s">
        <v>14</v>
      </c>
      <c r="H1024" s="7"/>
      <c r="I1024" s="6" t="s">
        <v>64</v>
      </c>
      <c r="J1024" s="6" t="s">
        <v>20</v>
      </c>
      <c r="K1024" s="7" t="s">
        <v>1156</v>
      </c>
      <c r="L1024" s="29" t="s">
        <v>21</v>
      </c>
      <c r="M1024" t="s">
        <v>461</v>
      </c>
      <c r="N1024" s="16">
        <v>2021</v>
      </c>
      <c r="O1024" s="13" t="s">
        <v>1142</v>
      </c>
      <c r="P1024" s="11" t="s">
        <v>1144</v>
      </c>
    </row>
    <row r="1025" spans="1:16" x14ac:dyDescent="0.25">
      <c r="A1025">
        <v>3</v>
      </c>
      <c r="B1025" s="9" t="s">
        <v>19</v>
      </c>
      <c r="C1025" s="9" t="s">
        <v>14</v>
      </c>
      <c r="D1025" s="9" t="s">
        <v>14</v>
      </c>
      <c r="E1025" s="9" t="s">
        <v>19</v>
      </c>
      <c r="F1025" s="9" t="s">
        <v>14</v>
      </c>
      <c r="G1025" s="9" t="s">
        <v>14</v>
      </c>
      <c r="H1025" s="14"/>
      <c r="I1025" s="6" t="s">
        <v>474</v>
      </c>
      <c r="J1025" s="21" t="s">
        <v>20</v>
      </c>
      <c r="K1025" s="7" t="s">
        <v>1155</v>
      </c>
      <c r="L1025" s="29" t="s">
        <v>21</v>
      </c>
      <c r="M1025" t="s">
        <v>461</v>
      </c>
      <c r="N1025" s="16">
        <v>2020</v>
      </c>
      <c r="O1025" s="13" t="s">
        <v>856</v>
      </c>
      <c r="P1025" s="24" t="s">
        <v>857</v>
      </c>
    </row>
    <row r="1026" spans="1:16" x14ac:dyDescent="0.25">
      <c r="A1026">
        <v>2</v>
      </c>
      <c r="B1026" s="7" t="s">
        <v>14</v>
      </c>
      <c r="C1026" s="7" t="s">
        <v>14</v>
      </c>
      <c r="D1026" s="7" t="s">
        <v>14</v>
      </c>
      <c r="E1026" s="7" t="s">
        <v>14</v>
      </c>
      <c r="F1026" s="7" t="s">
        <v>14</v>
      </c>
      <c r="G1026" s="7" t="s">
        <v>14</v>
      </c>
      <c r="H1026" s="7" t="s">
        <v>19</v>
      </c>
      <c r="I1026" t="s">
        <v>64</v>
      </c>
      <c r="J1026" s="6" t="s">
        <v>20</v>
      </c>
      <c r="K1026" s="7" t="s">
        <v>1155</v>
      </c>
      <c r="L1026" s="29" t="s">
        <v>21</v>
      </c>
      <c r="M1026" t="s">
        <v>461</v>
      </c>
      <c r="N1026" s="8">
        <v>2017</v>
      </c>
      <c r="O1026" t="s">
        <v>797</v>
      </c>
    </row>
    <row r="1027" spans="1:16" x14ac:dyDescent="0.25">
      <c r="A1027">
        <v>2</v>
      </c>
      <c r="B1027" s="7" t="s">
        <v>14</v>
      </c>
      <c r="C1027" s="7" t="s">
        <v>14</v>
      </c>
      <c r="D1027" s="7" t="s">
        <v>14</v>
      </c>
      <c r="E1027" s="7" t="s">
        <v>14</v>
      </c>
      <c r="F1027" s="7" t="s">
        <v>14</v>
      </c>
      <c r="G1027" s="7" t="s">
        <v>14</v>
      </c>
      <c r="H1027" s="7" t="s">
        <v>19</v>
      </c>
      <c r="I1027" t="s">
        <v>64</v>
      </c>
      <c r="J1027" s="6" t="s">
        <v>20</v>
      </c>
      <c r="K1027" s="7" t="s">
        <v>1155</v>
      </c>
      <c r="L1027" s="29" t="s">
        <v>21</v>
      </c>
      <c r="M1027" t="s">
        <v>461</v>
      </c>
      <c r="N1027" s="8">
        <v>2018</v>
      </c>
      <c r="O1027" t="s">
        <v>799</v>
      </c>
    </row>
    <row r="1028" spans="1:16" x14ac:dyDescent="0.25">
      <c r="A1028">
        <v>2</v>
      </c>
      <c r="B1028" s="7" t="s">
        <v>14</v>
      </c>
      <c r="C1028" s="7" t="s">
        <v>14</v>
      </c>
      <c r="D1028" s="7" t="s">
        <v>14</v>
      </c>
      <c r="E1028" s="7" t="s">
        <v>14</v>
      </c>
      <c r="F1028" s="7" t="s">
        <v>14</v>
      </c>
      <c r="G1028" s="7" t="s">
        <v>14</v>
      </c>
      <c r="H1028" s="7" t="s">
        <v>19</v>
      </c>
      <c r="I1028" t="s">
        <v>64</v>
      </c>
      <c r="J1028" s="6" t="s">
        <v>20</v>
      </c>
      <c r="K1028" s="7" t="s">
        <v>1155</v>
      </c>
      <c r="L1028" s="29" t="s">
        <v>21</v>
      </c>
      <c r="M1028" t="s">
        <v>461</v>
      </c>
      <c r="N1028" s="8">
        <v>2018</v>
      </c>
      <c r="O1028" t="s">
        <v>800</v>
      </c>
    </row>
    <row r="1029" spans="1:16" x14ac:dyDescent="0.25">
      <c r="A1029">
        <v>2</v>
      </c>
      <c r="B1029" s="7" t="s">
        <v>19</v>
      </c>
      <c r="C1029" s="7" t="s">
        <v>14</v>
      </c>
      <c r="D1029" s="7" t="s">
        <v>19</v>
      </c>
      <c r="E1029" s="7" t="s">
        <v>19</v>
      </c>
      <c r="F1029" s="7" t="s">
        <v>14</v>
      </c>
      <c r="G1029" s="7" t="s">
        <v>19</v>
      </c>
      <c r="H1029" s="44" t="s">
        <v>14</v>
      </c>
      <c r="I1029" s="28" t="s">
        <v>20</v>
      </c>
      <c r="J1029" s="28" t="s">
        <v>20</v>
      </c>
      <c r="K1029" s="7" t="s">
        <v>1155</v>
      </c>
      <c r="L1029" s="29" t="s">
        <v>21</v>
      </c>
      <c r="M1029" t="s">
        <v>461</v>
      </c>
      <c r="N1029" s="49">
        <v>2018</v>
      </c>
      <c r="O1029" s="27" t="s">
        <v>808</v>
      </c>
      <c r="P1029" s="27"/>
    </row>
    <row r="1030" spans="1:16" x14ac:dyDescent="0.25">
      <c r="A1030">
        <v>3</v>
      </c>
      <c r="B1030" s="9" t="s">
        <v>14</v>
      </c>
      <c r="C1030" s="9" t="s">
        <v>14</v>
      </c>
      <c r="D1030" s="9" t="s">
        <v>14</v>
      </c>
      <c r="E1030" s="9" t="s">
        <v>14</v>
      </c>
      <c r="F1030" s="9" t="s">
        <v>14</v>
      </c>
      <c r="G1030" s="9" t="s">
        <v>14</v>
      </c>
      <c r="H1030" s="14"/>
      <c r="I1030" s="6" t="s">
        <v>20</v>
      </c>
      <c r="J1030" s="6" t="s">
        <v>20</v>
      </c>
      <c r="K1030" s="7" t="s">
        <v>1155</v>
      </c>
      <c r="L1030" s="29" t="s">
        <v>21</v>
      </c>
      <c r="M1030" t="s">
        <v>461</v>
      </c>
      <c r="N1030" s="16">
        <v>2019</v>
      </c>
      <c r="O1030" s="13" t="s">
        <v>874</v>
      </c>
      <c r="P1030" s="11" t="s">
        <v>875</v>
      </c>
    </row>
    <row r="1031" spans="1:16" x14ac:dyDescent="0.25">
      <c r="A1031">
        <v>3</v>
      </c>
      <c r="B1031" s="9" t="s">
        <v>14</v>
      </c>
      <c r="C1031" s="9" t="s">
        <v>14</v>
      </c>
      <c r="D1031" s="9" t="s">
        <v>19</v>
      </c>
      <c r="E1031" s="9" t="s">
        <v>14</v>
      </c>
      <c r="F1031" s="9" t="s">
        <v>14</v>
      </c>
      <c r="G1031" s="9" t="s">
        <v>19</v>
      </c>
      <c r="H1031" s="14"/>
      <c r="I1031" s="6" t="s">
        <v>20</v>
      </c>
      <c r="J1031" s="6" t="s">
        <v>20</v>
      </c>
      <c r="K1031" s="7" t="s">
        <v>1155</v>
      </c>
      <c r="L1031" s="29" t="s">
        <v>21</v>
      </c>
      <c r="M1031" t="s">
        <v>461</v>
      </c>
      <c r="N1031" s="16">
        <v>2019</v>
      </c>
      <c r="O1031" s="13" t="s">
        <v>874</v>
      </c>
      <c r="P1031" s="24" t="s">
        <v>882</v>
      </c>
    </row>
    <row r="1032" spans="1:16" x14ac:dyDescent="0.25">
      <c r="A1032">
        <v>3</v>
      </c>
      <c r="B1032" s="9" t="s">
        <v>14</v>
      </c>
      <c r="C1032" s="9" t="s">
        <v>14</v>
      </c>
      <c r="D1032" s="9" t="s">
        <v>14</v>
      </c>
      <c r="E1032" s="9" t="s">
        <v>14</v>
      </c>
      <c r="F1032" s="9" t="s">
        <v>14</v>
      </c>
      <c r="G1032" s="9" t="s">
        <v>14</v>
      </c>
      <c r="H1032" s="7"/>
      <c r="I1032" s="6" t="s">
        <v>20</v>
      </c>
      <c r="J1032" s="6" t="s">
        <v>20</v>
      </c>
      <c r="K1032" s="7" t="s">
        <v>1155</v>
      </c>
      <c r="L1032" s="29" t="s">
        <v>21</v>
      </c>
      <c r="M1032" t="s">
        <v>461</v>
      </c>
      <c r="N1032" s="16">
        <v>2021</v>
      </c>
      <c r="O1032" s="13" t="s">
        <v>892</v>
      </c>
      <c r="P1032" s="11" t="s">
        <v>893</v>
      </c>
    </row>
    <row r="1033" spans="1:16" x14ac:dyDescent="0.25">
      <c r="A1033">
        <v>2</v>
      </c>
      <c r="B1033" s="7" t="s">
        <v>14</v>
      </c>
      <c r="C1033" s="7" t="s">
        <v>14</v>
      </c>
      <c r="D1033" s="7" t="s">
        <v>14</v>
      </c>
      <c r="E1033" s="7" t="s">
        <v>14</v>
      </c>
      <c r="F1033" s="7" t="s">
        <v>14</v>
      </c>
      <c r="G1033" s="7" t="s">
        <v>14</v>
      </c>
      <c r="H1033" s="7" t="s">
        <v>14</v>
      </c>
      <c r="I1033" t="s">
        <v>64</v>
      </c>
      <c r="J1033" s="6" t="s">
        <v>20</v>
      </c>
      <c r="K1033" s="7" t="s">
        <v>1155</v>
      </c>
      <c r="L1033" s="29" t="s">
        <v>21</v>
      </c>
      <c r="M1033" t="s">
        <v>790</v>
      </c>
      <c r="N1033" s="8">
        <v>2016</v>
      </c>
      <c r="O1033" t="s">
        <v>791</v>
      </c>
    </row>
    <row r="1034" spans="1:16" x14ac:dyDescent="0.25">
      <c r="A1034">
        <v>2</v>
      </c>
      <c r="B1034" s="7" t="s">
        <v>14</v>
      </c>
      <c r="C1034" s="7" t="s">
        <v>14</v>
      </c>
      <c r="D1034" s="7" t="s">
        <v>14</v>
      </c>
      <c r="E1034" s="7" t="s">
        <v>14</v>
      </c>
      <c r="F1034" s="7" t="s">
        <v>14</v>
      </c>
      <c r="G1034" s="7" t="s">
        <v>14</v>
      </c>
      <c r="H1034" s="7" t="s">
        <v>14</v>
      </c>
      <c r="I1034" t="s">
        <v>64</v>
      </c>
      <c r="J1034" s="6" t="s">
        <v>101</v>
      </c>
      <c r="K1034" s="7" t="s">
        <v>1146</v>
      </c>
      <c r="L1034" s="29" t="s">
        <v>21</v>
      </c>
      <c r="M1034" t="s">
        <v>720</v>
      </c>
      <c r="N1034" s="8">
        <v>2016</v>
      </c>
      <c r="O1034" t="s">
        <v>721</v>
      </c>
    </row>
    <row r="1035" spans="1:16" x14ac:dyDescent="0.25">
      <c r="A1035">
        <v>2</v>
      </c>
      <c r="B1035" s="7" t="s">
        <v>14</v>
      </c>
      <c r="C1035" s="7" t="s">
        <v>14</v>
      </c>
      <c r="D1035" s="7" t="s">
        <v>14</v>
      </c>
      <c r="E1035" s="7" t="s">
        <v>14</v>
      </c>
      <c r="F1035" s="7" t="s">
        <v>14</v>
      </c>
      <c r="G1035" s="7" t="s">
        <v>14</v>
      </c>
      <c r="H1035" s="7" t="s">
        <v>14</v>
      </c>
      <c r="I1035" t="s">
        <v>64</v>
      </c>
      <c r="J1035" s="6" t="s">
        <v>20</v>
      </c>
      <c r="K1035" s="7" t="s">
        <v>1146</v>
      </c>
      <c r="L1035" s="29" t="s">
        <v>21</v>
      </c>
      <c r="M1035" t="s">
        <v>720</v>
      </c>
      <c r="N1035" s="8">
        <v>2017</v>
      </c>
      <c r="O1035" t="s">
        <v>745</v>
      </c>
    </row>
    <row r="1036" spans="1:16" x14ac:dyDescent="0.25">
      <c r="A1036">
        <v>2</v>
      </c>
      <c r="B1036" s="7" t="s">
        <v>14</v>
      </c>
      <c r="C1036" s="7" t="s">
        <v>14</v>
      </c>
      <c r="D1036" s="7" t="s">
        <v>14</v>
      </c>
      <c r="E1036" s="7" t="s">
        <v>14</v>
      </c>
      <c r="F1036" s="7" t="s">
        <v>14</v>
      </c>
      <c r="G1036" s="7" t="s">
        <v>14</v>
      </c>
      <c r="H1036" s="7" t="s">
        <v>14</v>
      </c>
      <c r="I1036" t="s">
        <v>64</v>
      </c>
      <c r="J1036" s="6" t="s">
        <v>20</v>
      </c>
      <c r="K1036" s="11" t="s">
        <v>1148</v>
      </c>
      <c r="L1036" s="29" t="s">
        <v>21</v>
      </c>
      <c r="M1036" t="s">
        <v>747</v>
      </c>
      <c r="N1036" s="8">
        <v>2018</v>
      </c>
      <c r="O1036" t="s">
        <v>748</v>
      </c>
    </row>
  </sheetData>
  <autoFilter ref="A1:P1036" xr:uid="{4BD8EB49-7313-4614-99D9-DEBC436DEA53}"/>
  <sortState xmlns:xlrd2="http://schemas.microsoft.com/office/spreadsheetml/2017/richdata2" ref="A2:P1036">
    <sortCondition ref="M2:M1036"/>
  </sortState>
  <conditionalFormatting sqref="P933:P1036 P921:P929 P906:P919 P771:P884 P888:P892 P899:P904">
    <cfRule type="duplicateValues" dxfId="0" priority="1"/>
  </conditionalFormatting>
  <pageMargins left="0.7" right="0.7" top="0.75" bottom="0.75" header="0.3" footer="0.3"/>
  <legacyDrawing r:id="rId1"/>
</worksheet>
</file>

<file path=docMetadata/LabelInfo.xml><?xml version="1.0" encoding="utf-8"?>
<clbl:labelList xmlns:clbl="http://schemas.microsoft.com/office/2020/mipLabelMetadata">
  <clbl:label id="{463b6811-b0a4-4b2a-b932-72c4c970c5d2}" enabled="0" method="" siteId="{463b6811-b0a4-4b2a-b932-72c4c970c5d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Pivot</vt:lpstr>
      <vt:lpstr>Stolpediagram</vt:lpstr>
      <vt:lpstr>Trender</vt:lpstr>
      <vt:lpstr>Kake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Eirik Rindal</dc:creator>
  <cp:lastModifiedBy>Eirik Rindal</cp:lastModifiedBy>
  <dcterms:created xsi:type="dcterms:W3CDTF">2024-02-09T10:03:25Z</dcterms:created>
  <dcterms:modified xsi:type="dcterms:W3CDTF">2024-03-08T07:45:21Z</dcterms:modified>
</cp:coreProperties>
</file>